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30" windowWidth="9330" windowHeight="4725"/>
  </bookViews>
  <sheets>
    <sheet name="HIV+Int." sheetId="1" r:id="rId1"/>
    <sheet name="CSANA" sheetId="4" r:id="rId2"/>
    <sheet name="MŰV.HÁZ" sheetId="5" r:id="rId3"/>
    <sheet name="KÖNYVTÁR" sheetId="6" r:id="rId4"/>
    <sheet name="ÓVI-KH" sheetId="7" r:id="rId5"/>
    <sheet name="Munka3" sheetId="3" r:id="rId6"/>
  </sheets>
  <definedNames>
    <definedName name="_xlnm.Print_Area" localSheetId="1">CSANA!$A$1:$K$39</definedName>
    <definedName name="_xlnm.Print_Area" localSheetId="0">'HIV+Int.'!$A$1:$K$71</definedName>
    <definedName name="_xlnm.Print_Area" localSheetId="3">KÖNYVTÁR!$A$1:$K$40</definedName>
    <definedName name="_xlnm.Print_Area" localSheetId="2">MŰV.HÁZ!$A$1:$K$40</definedName>
    <definedName name="_xlnm.Print_Area" localSheetId="4">'ÓVI-KH'!$A$1:$K$40</definedName>
  </definedNames>
  <calcPr calcId="114210"/>
</workbook>
</file>

<file path=xl/calcChain.xml><?xml version="1.0" encoding="utf-8"?>
<calcChain xmlns="http://schemas.openxmlformats.org/spreadsheetml/2006/main">
  <c r="K27" i="1"/>
  <c r="E8"/>
  <c r="G8"/>
  <c r="I8"/>
  <c r="E12"/>
  <c r="G12"/>
  <c r="I12"/>
  <c r="E25"/>
  <c r="G25"/>
  <c r="I25"/>
  <c r="E67"/>
  <c r="E70"/>
  <c r="I67"/>
  <c r="I70"/>
  <c r="E39"/>
  <c r="G67"/>
  <c r="I39"/>
  <c r="E42"/>
  <c r="I42"/>
  <c r="K61"/>
  <c r="K53"/>
  <c r="K46"/>
  <c r="K43"/>
  <c r="K26"/>
  <c r="K40"/>
  <c r="K39"/>
  <c r="K25"/>
  <c r="K9"/>
  <c r="K12"/>
  <c r="K13"/>
  <c r="K14"/>
  <c r="C12"/>
  <c r="C18"/>
  <c r="C42"/>
  <c r="C39"/>
  <c r="K42"/>
  <c r="C61"/>
  <c r="C25"/>
  <c r="C9" i="7"/>
  <c r="C15"/>
  <c r="C12"/>
  <c r="C10"/>
  <c r="I29"/>
  <c r="G29"/>
  <c r="E29"/>
  <c r="C29"/>
  <c r="I28"/>
  <c r="G28"/>
  <c r="E28"/>
  <c r="C28"/>
  <c r="I26"/>
  <c r="G26"/>
  <c r="E26"/>
  <c r="C26"/>
  <c r="I23"/>
  <c r="G23"/>
  <c r="E23"/>
  <c r="C23"/>
  <c r="I19"/>
  <c r="G19"/>
  <c r="E19"/>
  <c r="C19"/>
  <c r="I15"/>
  <c r="G15"/>
  <c r="E15"/>
  <c r="I9"/>
  <c r="G9"/>
  <c r="E9"/>
  <c r="I7"/>
  <c r="I36"/>
  <c r="I39"/>
  <c r="G7"/>
  <c r="G36"/>
  <c r="G39"/>
  <c r="E7"/>
  <c r="E36"/>
  <c r="E39"/>
  <c r="C7"/>
  <c r="C36"/>
  <c r="C39"/>
  <c r="C10" i="6"/>
  <c r="I29"/>
  <c r="G29"/>
  <c r="E29"/>
  <c r="C29"/>
  <c r="I28"/>
  <c r="G28"/>
  <c r="E28"/>
  <c r="C28"/>
  <c r="I26"/>
  <c r="G26"/>
  <c r="E26"/>
  <c r="C26"/>
  <c r="I23"/>
  <c r="G23"/>
  <c r="E23"/>
  <c r="C23"/>
  <c r="I19"/>
  <c r="G19"/>
  <c r="E19"/>
  <c r="C19"/>
  <c r="I15"/>
  <c r="G15"/>
  <c r="E15"/>
  <c r="C15"/>
  <c r="I9"/>
  <c r="G9"/>
  <c r="E9"/>
  <c r="C9"/>
  <c r="I7"/>
  <c r="I36"/>
  <c r="I39"/>
  <c r="G7"/>
  <c r="G36"/>
  <c r="G39"/>
  <c r="E7"/>
  <c r="E36"/>
  <c r="E39"/>
  <c r="C7"/>
  <c r="C36"/>
  <c r="C39"/>
  <c r="I15" i="5"/>
  <c r="G15"/>
  <c r="E15"/>
  <c r="C15"/>
  <c r="I9"/>
  <c r="G9"/>
  <c r="E9"/>
  <c r="I7"/>
  <c r="G7"/>
  <c r="E7"/>
  <c r="C10"/>
  <c r="I29"/>
  <c r="G29"/>
  <c r="E29"/>
  <c r="C29"/>
  <c r="I28"/>
  <c r="G28"/>
  <c r="E28"/>
  <c r="C28"/>
  <c r="I26"/>
  <c r="G26"/>
  <c r="E26"/>
  <c r="C26"/>
  <c r="I23"/>
  <c r="G23"/>
  <c r="E23"/>
  <c r="C23"/>
  <c r="I19"/>
  <c r="G19"/>
  <c r="E19"/>
  <c r="C19"/>
  <c r="C9"/>
  <c r="I36"/>
  <c r="I39"/>
  <c r="G36"/>
  <c r="G39"/>
  <c r="E36"/>
  <c r="E39"/>
  <c r="C7"/>
  <c r="C36"/>
  <c r="C39"/>
  <c r="I28" i="4"/>
  <c r="I27"/>
  <c r="I25"/>
  <c r="G28"/>
  <c r="G27"/>
  <c r="G25"/>
  <c r="E28"/>
  <c r="E27"/>
  <c r="E25"/>
  <c r="I22"/>
  <c r="G22"/>
  <c r="I20"/>
  <c r="G20"/>
  <c r="I19"/>
  <c r="I35"/>
  <c r="I38"/>
  <c r="G19"/>
  <c r="G35"/>
  <c r="G38"/>
  <c r="I15"/>
  <c r="G15"/>
  <c r="E22"/>
  <c r="E20"/>
  <c r="E19"/>
  <c r="E35"/>
  <c r="E38"/>
  <c r="E15"/>
  <c r="C22"/>
  <c r="C28"/>
  <c r="C27"/>
  <c r="C25"/>
  <c r="C20"/>
  <c r="C19"/>
  <c r="C15"/>
  <c r="I10"/>
  <c r="I9"/>
  <c r="I7"/>
  <c r="G10"/>
  <c r="G9"/>
  <c r="G7"/>
  <c r="E10"/>
  <c r="E9"/>
  <c r="E7"/>
  <c r="C10"/>
  <c r="C9"/>
  <c r="C7"/>
  <c r="C35"/>
  <c r="C38"/>
  <c r="C9" i="1"/>
  <c r="C8"/>
  <c r="K8"/>
  <c r="G70"/>
  <c r="C53"/>
  <c r="C67"/>
  <c r="C70"/>
  <c r="K67"/>
  <c r="K70"/>
  <c r="K18"/>
</calcChain>
</file>

<file path=xl/sharedStrings.xml><?xml version="1.0" encoding="utf-8"?>
<sst xmlns="http://schemas.openxmlformats.org/spreadsheetml/2006/main" count="329" uniqueCount="85">
  <si>
    <t>Megnevezés</t>
  </si>
  <si>
    <t>I.</t>
  </si>
  <si>
    <t>A)</t>
  </si>
  <si>
    <t>B)</t>
  </si>
  <si>
    <t>II.</t>
  </si>
  <si>
    <t>III.</t>
  </si>
  <si>
    <t>V.</t>
  </si>
  <si>
    <t>Felhalmozási és tőkejellegű bevételek</t>
  </si>
  <si>
    <t>Tárgyi eszköz értékesítési bevételek</t>
  </si>
  <si>
    <t>IV.</t>
  </si>
  <si>
    <t>Előző évi pénzmaradvány</t>
  </si>
  <si>
    <t>Bevételek összesen</t>
  </si>
  <si>
    <t>Bevételek</t>
  </si>
  <si>
    <t>B.)</t>
  </si>
  <si>
    <t>D.)</t>
  </si>
  <si>
    <t>C.)</t>
  </si>
  <si>
    <t>A.)</t>
  </si>
  <si>
    <t>Áfa bevételek,  visszatérülések</t>
  </si>
  <si>
    <t>Folyó bevételek összesen</t>
  </si>
  <si>
    <t>Intézményi működési bevételek összesen</t>
  </si>
  <si>
    <t>Hatósági jogkörhöz köthető működési bevétel</t>
  </si>
  <si>
    <t>Egyéb saját bevétel</t>
  </si>
  <si>
    <t>Állami támogatás</t>
  </si>
  <si>
    <t>Adóbevételek</t>
  </si>
  <si>
    <t>Hitelek, értékpapírok, kölcsönök</t>
  </si>
  <si>
    <t>Függő bevétel</t>
  </si>
  <si>
    <t>Támogatás értékű működési bevételek</t>
  </si>
  <si>
    <t xml:space="preserve">C.) </t>
  </si>
  <si>
    <t>Önkormányzat sajátos működési bevételei</t>
  </si>
  <si>
    <t xml:space="preserve"> </t>
  </si>
  <si>
    <t>Kiegészítések, visszatérülések</t>
  </si>
  <si>
    <t>Felhalmozási célú pénzeszközátvétel Áh-on kívülről</t>
  </si>
  <si>
    <t>E.)</t>
  </si>
  <si>
    <t>Hozam- és kamat bevételek</t>
  </si>
  <si>
    <t>Saját hatáskörben</t>
  </si>
  <si>
    <t>Felügyeleti szervtől</t>
  </si>
  <si>
    <t>Meghatározott célra</t>
  </si>
  <si>
    <t xml:space="preserve">  módosítások</t>
  </si>
  <si>
    <t xml:space="preserve"> módosítások</t>
  </si>
  <si>
    <t>2011. évi előrányzat</t>
  </si>
  <si>
    <t>2011. évi módosított előirányzat</t>
  </si>
  <si>
    <t>Egyéb sajátos bevétel</t>
  </si>
  <si>
    <t>Kötbér, kártérítés</t>
  </si>
  <si>
    <t>Délegyháza</t>
  </si>
  <si>
    <t>2011. évi költségvetés szöveges indokolása</t>
  </si>
  <si>
    <t>INTÉZMÉNYI MŰKÖDÉSI BEVÉTELEK ÖSSZESSEN</t>
  </si>
  <si>
    <t>Bérleti és lízingdíj bevétel</t>
  </si>
  <si>
    <t>CSALÁDI NAPKÖZI</t>
  </si>
  <si>
    <t>Intézményi ellátási díj</t>
  </si>
  <si>
    <t>KÖNYVTÁR</t>
  </si>
  <si>
    <t>Beiratkozási díj</t>
  </si>
  <si>
    <t>MŰVELŐDÉSI HÁZ</t>
  </si>
  <si>
    <t>Telefon, fax</t>
  </si>
  <si>
    <t>ÓVODA</t>
  </si>
  <si>
    <t>KONYHA</t>
  </si>
  <si>
    <t>Pénzforgalom nélk. Szoc. Étk</t>
  </si>
  <si>
    <t>Áfabevétel</t>
  </si>
  <si>
    <t>Hozam és kamat bevételek</t>
  </si>
  <si>
    <t>Kamatbevétel</t>
  </si>
  <si>
    <t>Műk. pénzeszköz átvétel ÁH-on kívülről</t>
  </si>
  <si>
    <t>FELHALMOZÁSI ÉS TŐKEJELLEGŰ BEVÉTELEK</t>
  </si>
  <si>
    <t>Pénzügyi befektetések bevételei</t>
  </si>
  <si>
    <t>Felhalmozási célú pénzeszközátvétel</t>
  </si>
  <si>
    <t>TÁMOGATÁSOK, TÁMOGATÁS ÉRTÉKŰ BEVÉTELEK</t>
  </si>
  <si>
    <t>Felügyeleti szervtől kapott támogatás</t>
  </si>
  <si>
    <t>CSANA</t>
  </si>
  <si>
    <t>Támogatás értékű műk. Bevétel</t>
  </si>
  <si>
    <t>Támogatás értékű felhalmozási bevételek</t>
  </si>
  <si>
    <t>ÖNKORMÁNYZAT SAJÁTOS MŰKÖDÉSI BEVÉTELEI</t>
  </si>
  <si>
    <t>HITELEK, ÉRTÉKPAPÍROK, KÖLCSÖNÖK</t>
  </si>
  <si>
    <t>CSALÁDI NAPKÖZI (adatok ezer Ft-ban)</t>
  </si>
  <si>
    <t>MŰVELŐDÉSI HÁZ (adatok ezer Ft-ban)</t>
  </si>
  <si>
    <t>KÖNYVTÁR (adatok ezer Ft-ban)</t>
  </si>
  <si>
    <t>ÓVODA + KONYHA (adatok ezer Ft-ban)</t>
  </si>
  <si>
    <t>Támogatások, támogatás értékű bevételek</t>
  </si>
  <si>
    <t>Hunyadi János Általános Iskola</t>
  </si>
  <si>
    <t>Tornacsarnok bérbeadása</t>
  </si>
  <si>
    <t>Diakok, alkalm. Térítése</t>
  </si>
  <si>
    <t>Felügy. Szervtől kapott támogatás</t>
  </si>
  <si>
    <t>2011. évi előrányzat I.</t>
  </si>
  <si>
    <t xml:space="preserve">  módosítások II.</t>
  </si>
  <si>
    <t>Bér kompenzáció</t>
  </si>
  <si>
    <t>Működési célú pénzesz- közátvétel ÁH-on kívülről (Útravaló öszt.)</t>
  </si>
  <si>
    <t>2011.évi II. előirányzat módosítás szöveges indokolása</t>
  </si>
  <si>
    <t>Bevételek 3.sz. Melléklet</t>
  </si>
</sst>
</file>

<file path=xl/styles.xml><?xml version="1.0" encoding="utf-8"?>
<styleSheet xmlns="http://schemas.openxmlformats.org/spreadsheetml/2006/main">
  <numFmts count="3">
    <numFmt numFmtId="41" formatCode="_-* #,##0\ _F_t_-;\-* #,##0\ _F_t_-;_-* &quot;-&quot;\ _F_t_-;_-@_-"/>
    <numFmt numFmtId="43" formatCode="_-* #,##0.00\ _F_t_-;\-* #,##0.00\ _F_t_-;_-* &quot;-&quot;??\ _F_t_-;_-@_-"/>
    <numFmt numFmtId="164" formatCode="_-* #,##0\ _F_t_-;\-* #,##0\ _F_t_-;_-* &quot;-&quot;??\ _F_t_-;_-@_-"/>
  </numFmts>
  <fonts count="14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sz val="12"/>
      <name val="Arial CE"/>
      <family val="2"/>
      <charset val="238"/>
    </font>
    <font>
      <b/>
      <sz val="13"/>
      <name val="Arial CE"/>
      <family val="2"/>
      <charset val="238"/>
    </font>
    <font>
      <sz val="7.5"/>
      <name val="Arial CE"/>
      <family val="2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6">
    <xf numFmtId="0" fontId="0" fillId="0" borderId="0" xfId="0"/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" fontId="3" fillId="0" borderId="8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6" xfId="0" applyFont="1" applyBorder="1" applyAlignment="1">
      <alignment vertical="top" wrapText="1"/>
    </xf>
    <xf numFmtId="0" fontId="3" fillId="0" borderId="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/>
    </xf>
    <xf numFmtId="1" fontId="3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" fontId="3" fillId="0" borderId="9" xfId="0" applyNumberFormat="1" applyFont="1" applyBorder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 wrapText="1"/>
    </xf>
    <xf numFmtId="3" fontId="9" fillId="0" borderId="6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right" vertical="center"/>
    </xf>
    <xf numFmtId="164" fontId="9" fillId="0" borderId="6" xfId="1" applyNumberFormat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3" fontId="9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0" fillId="0" borderId="4" xfId="0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3" fontId="4" fillId="0" borderId="9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0" fillId="0" borderId="4" xfId="0" applyBorder="1" applyAlignment="1">
      <alignment horizontal="right" vertical="center" wrapText="1"/>
    </xf>
    <xf numFmtId="0" fontId="3" fillId="0" borderId="15" xfId="0" applyFont="1" applyBorder="1" applyAlignment="1">
      <alignment vertical="center" wrapText="1"/>
    </xf>
    <xf numFmtId="0" fontId="0" fillId="0" borderId="14" xfId="0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right" vertical="center" wrapText="1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6" xfId="0" applyFont="1" applyBorder="1" applyAlignment="1">
      <alignment vertical="top" wrapText="1"/>
    </xf>
    <xf numFmtId="3" fontId="3" fillId="0" borderId="0" xfId="0" applyNumberFormat="1" applyFont="1" applyBorder="1" applyAlignment="1">
      <alignment horizontal="left" vertical="center" wrapText="1"/>
    </xf>
    <xf numFmtId="3" fontId="3" fillId="0" borderId="14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3" fontId="3" fillId="0" borderId="15" xfId="0" applyNumberFormat="1" applyFont="1" applyBorder="1" applyAlignment="1">
      <alignment horizontal="left" vertical="center" wrapText="1"/>
    </xf>
    <xf numFmtId="3" fontId="10" fillId="0" borderId="6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41" fontId="9" fillId="0" borderId="6" xfId="1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29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view="pageBreakPreview" zoomScale="75" zoomScaleNormal="75" zoomScaleSheetLayoutView="75" workbookViewId="0">
      <selection activeCell="A5" sqref="A5:K5"/>
    </sheetView>
  </sheetViews>
  <sheetFormatPr defaultColWidth="8.85546875" defaultRowHeight="14.25"/>
  <cols>
    <col min="1" max="1" width="3.85546875" style="17" customWidth="1"/>
    <col min="2" max="2" width="33.5703125" style="17" customWidth="1"/>
    <col min="3" max="3" width="32.5703125" style="34" customWidth="1"/>
    <col min="4" max="4" width="7.7109375" style="34" customWidth="1"/>
    <col min="5" max="5" width="22" style="34" customWidth="1"/>
    <col min="6" max="6" width="8.28515625" style="34" customWidth="1"/>
    <col min="7" max="7" width="21.140625" style="34" customWidth="1"/>
    <col min="8" max="8" width="8.28515625" style="34" customWidth="1"/>
    <col min="9" max="9" width="24.85546875" style="34" customWidth="1"/>
    <col min="10" max="10" width="8.28515625" style="34" customWidth="1"/>
    <col min="11" max="11" width="14.28515625" style="34" customWidth="1"/>
    <col min="12" max="16384" width="8.85546875" style="34"/>
  </cols>
  <sheetData>
    <row r="1" spans="1:11" ht="24" customHeight="1">
      <c r="A1" s="189" t="s">
        <v>75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2.75" customHeight="1">
      <c r="A2" s="48"/>
      <c r="B2" s="49"/>
      <c r="C2" s="49"/>
      <c r="D2" s="49"/>
      <c r="E2" s="49"/>
      <c r="F2" s="49"/>
      <c r="G2" s="49"/>
      <c r="H2" s="49"/>
      <c r="I2" s="49"/>
      <c r="J2" s="49"/>
    </row>
    <row r="3" spans="1:11" ht="18" customHeight="1">
      <c r="A3" s="190" t="s">
        <v>83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</row>
    <row r="4" spans="1:11" ht="18" customHeight="1" thickBot="1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s="55" customFormat="1" ht="23.25" customHeight="1" thickBot="1">
      <c r="A5" s="198" t="s">
        <v>84</v>
      </c>
      <c r="B5" s="199"/>
      <c r="C5" s="199"/>
      <c r="D5" s="199"/>
      <c r="E5" s="199"/>
      <c r="F5" s="199"/>
      <c r="G5" s="199"/>
      <c r="H5" s="199"/>
      <c r="I5" s="199"/>
      <c r="J5" s="199"/>
      <c r="K5" s="200"/>
    </row>
    <row r="6" spans="1:11" s="55" customFormat="1" ht="24" customHeight="1" thickBot="1">
      <c r="A6" s="168" t="s">
        <v>0</v>
      </c>
      <c r="B6" s="187"/>
      <c r="C6" s="168" t="s">
        <v>79</v>
      </c>
      <c r="D6" s="173"/>
      <c r="E6" s="161" t="s">
        <v>80</v>
      </c>
      <c r="F6" s="161"/>
      <c r="G6" s="161"/>
      <c r="H6" s="161"/>
      <c r="I6" s="161"/>
      <c r="J6" s="161"/>
      <c r="K6" s="193" t="s">
        <v>40</v>
      </c>
    </row>
    <row r="7" spans="1:11" s="55" customFormat="1" ht="24" customHeight="1" thickBot="1">
      <c r="A7" s="174"/>
      <c r="B7" s="188"/>
      <c r="C7" s="174"/>
      <c r="D7" s="175"/>
      <c r="E7" s="183" t="s">
        <v>34</v>
      </c>
      <c r="F7" s="184"/>
      <c r="G7" s="179" t="s">
        <v>35</v>
      </c>
      <c r="H7" s="180"/>
      <c r="I7" s="179" t="s">
        <v>36</v>
      </c>
      <c r="J7" s="180"/>
      <c r="K7" s="197"/>
    </row>
    <row r="8" spans="1:11" s="33" customFormat="1" ht="30" customHeight="1">
      <c r="A8" s="24" t="s">
        <v>1</v>
      </c>
      <c r="B8" s="2" t="s">
        <v>19</v>
      </c>
      <c r="C8" s="181">
        <f>C9+C12+C18+C25+C27</f>
        <v>160</v>
      </c>
      <c r="D8" s="181"/>
      <c r="E8" s="181">
        <f>E9+E12+E18+E25+E27</f>
        <v>0</v>
      </c>
      <c r="F8" s="181"/>
      <c r="G8" s="181">
        <f>G9+G12+G18+G25+G27</f>
        <v>0</v>
      </c>
      <c r="H8" s="181"/>
      <c r="I8" s="181">
        <f>I9+I12+I18+I25+I27</f>
        <v>45</v>
      </c>
      <c r="J8" s="181"/>
      <c r="K8" s="72">
        <f>SUM(C8:J8)</f>
        <v>205</v>
      </c>
    </row>
    <row r="9" spans="1:11" s="33" customFormat="1" ht="20.25" customHeight="1">
      <c r="A9" s="30" t="s">
        <v>2</v>
      </c>
      <c r="B9" s="201" t="s">
        <v>20</v>
      </c>
      <c r="C9" s="192">
        <f>SUM(D10:D11)</f>
        <v>0</v>
      </c>
      <c r="D9" s="192"/>
      <c r="E9" s="182"/>
      <c r="F9" s="182"/>
      <c r="G9" s="182"/>
      <c r="H9" s="182"/>
      <c r="I9" s="182"/>
      <c r="J9" s="182"/>
      <c r="K9" s="72">
        <f t="shared" ref="K9:K14" si="0">SUM(C9:J9)</f>
        <v>0</v>
      </c>
    </row>
    <row r="10" spans="1:11" s="33" customFormat="1" ht="18.75" customHeight="1">
      <c r="A10" s="5"/>
      <c r="B10" s="202"/>
      <c r="C10" s="84"/>
      <c r="D10" s="9"/>
      <c r="E10" s="4"/>
      <c r="F10" s="9"/>
      <c r="G10" s="4"/>
      <c r="H10" s="9"/>
      <c r="I10" s="4"/>
      <c r="J10" s="9"/>
      <c r="K10" s="153"/>
    </row>
    <row r="11" spans="1:11" s="33" customFormat="1" ht="18.75" customHeight="1">
      <c r="A11" s="5"/>
      <c r="B11" s="5"/>
      <c r="C11" s="1"/>
      <c r="D11" s="9"/>
      <c r="E11" s="4"/>
      <c r="F11" s="6"/>
      <c r="G11" s="4"/>
      <c r="H11" s="6"/>
      <c r="I11" s="4"/>
      <c r="J11" s="6"/>
      <c r="K11" s="153"/>
    </row>
    <row r="12" spans="1:11" s="33" customFormat="1" ht="20.25" customHeight="1">
      <c r="A12" s="26" t="s">
        <v>13</v>
      </c>
      <c r="B12" s="8" t="s">
        <v>21</v>
      </c>
      <c r="C12" s="178">
        <f>SUM(D13:D17)</f>
        <v>150</v>
      </c>
      <c r="D12" s="163"/>
      <c r="E12" s="178">
        <f>SUM(F13:F17)</f>
        <v>0</v>
      </c>
      <c r="F12" s="163"/>
      <c r="G12" s="178">
        <f>SUM(H13:H17)</f>
        <v>0</v>
      </c>
      <c r="H12" s="163"/>
      <c r="I12" s="178">
        <f>SUM(J13:J17)</f>
        <v>0</v>
      </c>
      <c r="J12" s="163"/>
      <c r="K12" s="72">
        <f t="shared" si="0"/>
        <v>150</v>
      </c>
    </row>
    <row r="13" spans="1:11" s="33" customFormat="1" ht="18" customHeight="1">
      <c r="A13" s="27"/>
      <c r="B13" s="3"/>
      <c r="C13" s="18" t="s">
        <v>76</v>
      </c>
      <c r="D13" s="85">
        <v>130</v>
      </c>
      <c r="E13" s="1"/>
      <c r="F13" s="6"/>
      <c r="G13" s="1"/>
      <c r="H13" s="6"/>
      <c r="I13" s="1"/>
      <c r="J13" s="6"/>
      <c r="K13" s="153">
        <f t="shared" si="0"/>
        <v>130</v>
      </c>
    </row>
    <row r="14" spans="1:11" s="33" customFormat="1" ht="17.45" customHeight="1">
      <c r="A14" s="5"/>
      <c r="B14" s="5"/>
      <c r="C14" s="18" t="s">
        <v>77</v>
      </c>
      <c r="D14" s="85">
        <v>20</v>
      </c>
      <c r="E14" s="1"/>
      <c r="F14" s="6"/>
      <c r="G14" s="1"/>
      <c r="H14" s="6"/>
      <c r="I14" s="1"/>
      <c r="J14" s="6"/>
      <c r="K14" s="153">
        <f t="shared" si="0"/>
        <v>20</v>
      </c>
    </row>
    <row r="15" spans="1:11" s="33" customFormat="1" ht="20.25" customHeight="1">
      <c r="A15" s="5"/>
      <c r="B15" s="5"/>
      <c r="C15" s="18"/>
      <c r="D15" s="85"/>
      <c r="E15" s="1"/>
      <c r="F15" s="6"/>
      <c r="G15" s="1"/>
      <c r="H15" s="6"/>
      <c r="I15" s="1"/>
      <c r="J15" s="6"/>
      <c r="K15" s="153"/>
    </row>
    <row r="16" spans="1:11" s="33" customFormat="1" ht="18" customHeight="1">
      <c r="A16" s="5"/>
      <c r="B16" s="5"/>
      <c r="C16" s="18"/>
      <c r="D16" s="85"/>
      <c r="E16" s="4"/>
      <c r="F16" s="21"/>
      <c r="G16" s="4"/>
      <c r="H16" s="21"/>
      <c r="I16" s="4"/>
      <c r="J16" s="21"/>
      <c r="K16" s="153"/>
    </row>
    <row r="17" spans="1:11" s="33" customFormat="1" ht="18.75" customHeight="1">
      <c r="A17" s="5"/>
      <c r="B17" s="7"/>
      <c r="C17" s="18"/>
      <c r="D17" s="85"/>
      <c r="E17" s="1"/>
      <c r="F17" s="6"/>
      <c r="G17" s="1"/>
      <c r="H17" s="6"/>
      <c r="I17" s="1"/>
      <c r="J17" s="6"/>
      <c r="K17" s="153"/>
    </row>
    <row r="18" spans="1:11" s="33" customFormat="1" ht="21" customHeight="1">
      <c r="A18" s="26" t="s">
        <v>15</v>
      </c>
      <c r="B18" s="81" t="s">
        <v>17</v>
      </c>
      <c r="C18" s="157">
        <f>SUM(D19:D20)</f>
        <v>0</v>
      </c>
      <c r="D18" s="158"/>
      <c r="E18" s="157"/>
      <c r="F18" s="158"/>
      <c r="G18" s="157"/>
      <c r="H18" s="158"/>
      <c r="I18" s="157"/>
      <c r="J18" s="158"/>
      <c r="K18" s="72">
        <f ca="1">SUM(C18:K18)</f>
        <v>0</v>
      </c>
    </row>
    <row r="19" spans="1:11" s="33" customFormat="1" ht="21" customHeight="1">
      <c r="A19" s="27"/>
      <c r="B19" s="86"/>
      <c r="C19" s="1"/>
      <c r="D19" s="9"/>
      <c r="E19" s="1"/>
      <c r="F19" s="9"/>
      <c r="G19" s="1"/>
      <c r="H19" s="9"/>
      <c r="I19" s="1"/>
      <c r="J19" s="9"/>
      <c r="K19" s="153"/>
    </row>
    <row r="20" spans="1:11" s="33" customFormat="1" ht="33" customHeight="1">
      <c r="A20" s="27"/>
      <c r="B20" s="7"/>
      <c r="C20" s="1"/>
      <c r="D20" s="9"/>
      <c r="E20" s="1"/>
      <c r="F20" s="9"/>
      <c r="G20" s="1"/>
      <c r="H20" s="9"/>
      <c r="I20" s="1"/>
      <c r="J20" s="9"/>
      <c r="K20" s="153"/>
    </row>
    <row r="21" spans="1:11" s="33" customFormat="1" ht="14.25" customHeight="1">
      <c r="A21" s="57"/>
      <c r="B21" s="58"/>
      <c r="C21" s="59"/>
      <c r="D21" s="59"/>
      <c r="E21" s="59"/>
      <c r="F21" s="59"/>
      <c r="G21" s="59"/>
      <c r="H21" s="59"/>
      <c r="I21" s="59"/>
      <c r="J21" s="59"/>
      <c r="K21" s="53"/>
    </row>
    <row r="22" spans="1:11" s="33" customFormat="1" ht="18" customHeight="1" thickBot="1">
      <c r="A22" s="56"/>
      <c r="B22" s="60"/>
      <c r="C22" s="61"/>
      <c r="D22" s="61"/>
      <c r="E22" s="61"/>
      <c r="F22" s="61"/>
      <c r="G22" s="61"/>
      <c r="H22" s="61"/>
      <c r="I22" s="61"/>
      <c r="J22" s="61"/>
      <c r="K22" s="62"/>
    </row>
    <row r="23" spans="1:11" s="55" customFormat="1" ht="24" customHeight="1" thickBot="1">
      <c r="A23" s="168" t="s">
        <v>0</v>
      </c>
      <c r="B23" s="187"/>
      <c r="C23" s="168" t="s">
        <v>39</v>
      </c>
      <c r="D23" s="173"/>
      <c r="E23" s="161" t="s">
        <v>38</v>
      </c>
      <c r="F23" s="161"/>
      <c r="G23" s="161"/>
      <c r="H23" s="161"/>
      <c r="I23" s="161"/>
      <c r="J23" s="161"/>
      <c r="K23" s="193" t="s">
        <v>40</v>
      </c>
    </row>
    <row r="24" spans="1:11" s="55" customFormat="1" ht="24" customHeight="1" thickBot="1">
      <c r="A24" s="174"/>
      <c r="B24" s="188"/>
      <c r="C24" s="174"/>
      <c r="D24" s="175"/>
      <c r="E24" s="183" t="s">
        <v>34</v>
      </c>
      <c r="F24" s="184"/>
      <c r="G24" s="179" t="s">
        <v>35</v>
      </c>
      <c r="H24" s="180"/>
      <c r="I24" s="179" t="s">
        <v>36</v>
      </c>
      <c r="J24" s="180"/>
      <c r="K24" s="197"/>
    </row>
    <row r="25" spans="1:11" s="33" customFormat="1" ht="23.25" customHeight="1">
      <c r="A25" s="26" t="s">
        <v>14</v>
      </c>
      <c r="B25" s="8" t="s">
        <v>33</v>
      </c>
      <c r="C25" s="157">
        <f>D26</f>
        <v>10</v>
      </c>
      <c r="D25" s="158"/>
      <c r="E25" s="157">
        <f>F26</f>
        <v>0</v>
      </c>
      <c r="F25" s="158"/>
      <c r="G25" s="157">
        <f>H26</f>
        <v>0</v>
      </c>
      <c r="H25" s="158"/>
      <c r="I25" s="157">
        <f>J26</f>
        <v>0</v>
      </c>
      <c r="J25" s="158"/>
      <c r="K25" s="83">
        <f>SUM(C25:J25)</f>
        <v>10</v>
      </c>
    </row>
    <row r="26" spans="1:11" s="33" customFormat="1" ht="27.75" customHeight="1">
      <c r="A26" s="5"/>
      <c r="B26" s="86"/>
      <c r="C26" s="42" t="s">
        <v>58</v>
      </c>
      <c r="D26" s="13">
        <v>10</v>
      </c>
      <c r="E26" s="185"/>
      <c r="F26" s="186"/>
      <c r="G26" s="185"/>
      <c r="H26" s="186"/>
      <c r="I26" s="185"/>
      <c r="J26" s="186"/>
      <c r="K26" s="5">
        <f>SUM(D26:J26)</f>
        <v>10</v>
      </c>
    </row>
    <row r="27" spans="1:11" s="33" customFormat="1" ht="30.75" customHeight="1">
      <c r="A27" s="26" t="s">
        <v>32</v>
      </c>
      <c r="B27" s="14" t="s">
        <v>82</v>
      </c>
      <c r="C27" s="157"/>
      <c r="D27" s="158"/>
      <c r="E27" s="157"/>
      <c r="F27" s="158"/>
      <c r="G27" s="157"/>
      <c r="H27" s="158"/>
      <c r="I27" s="157">
        <v>45</v>
      </c>
      <c r="J27" s="158"/>
      <c r="K27" s="5">
        <f>SUM(D27:J27)</f>
        <v>45</v>
      </c>
    </row>
    <row r="28" spans="1:11" s="33" customFormat="1" ht="30.75" customHeight="1">
      <c r="A28" s="32" t="s">
        <v>4</v>
      </c>
      <c r="B28" s="20" t="s">
        <v>7</v>
      </c>
      <c r="C28" s="176"/>
      <c r="D28" s="177"/>
      <c r="E28" s="176"/>
      <c r="F28" s="177"/>
      <c r="G28" s="176"/>
      <c r="H28" s="177"/>
      <c r="I28" s="176"/>
      <c r="J28" s="177"/>
      <c r="K28" s="68"/>
    </row>
    <row r="29" spans="1:11" s="33" customFormat="1" ht="24.75" customHeight="1">
      <c r="A29" s="26" t="s">
        <v>16</v>
      </c>
      <c r="B29" s="81" t="s">
        <v>8</v>
      </c>
      <c r="C29" s="172"/>
      <c r="D29" s="158"/>
      <c r="E29" s="172"/>
      <c r="F29" s="158"/>
      <c r="G29" s="172"/>
      <c r="H29" s="158"/>
      <c r="I29" s="157"/>
      <c r="J29" s="158"/>
      <c r="K29" s="67"/>
    </row>
    <row r="30" spans="1:11" s="33" customFormat="1" ht="21.75" customHeight="1">
      <c r="A30" s="27"/>
      <c r="B30" s="86"/>
      <c r="C30" s="39"/>
      <c r="D30" s="37"/>
      <c r="E30" s="42"/>
      <c r="F30" s="37"/>
      <c r="G30" s="42"/>
      <c r="H30" s="37"/>
      <c r="I30" s="42"/>
      <c r="J30" s="37"/>
      <c r="K30" s="5"/>
    </row>
    <row r="31" spans="1:11" s="33" customFormat="1" ht="19.5" customHeight="1">
      <c r="A31" s="147"/>
      <c r="B31" s="82"/>
      <c r="C31" s="42"/>
      <c r="D31" s="37"/>
      <c r="E31" s="42"/>
      <c r="F31" s="37"/>
      <c r="G31" s="42"/>
      <c r="H31" s="37"/>
      <c r="I31" s="42"/>
      <c r="J31" s="37"/>
      <c r="K31" s="5"/>
    </row>
    <row r="32" spans="1:11" s="33" customFormat="1" ht="31.5" customHeight="1">
      <c r="A32" s="26" t="s">
        <v>13</v>
      </c>
      <c r="B32" s="81" t="s">
        <v>61</v>
      </c>
      <c r="C32" s="157"/>
      <c r="D32" s="158"/>
      <c r="E32" s="157"/>
      <c r="F32" s="158"/>
      <c r="G32" s="157"/>
      <c r="H32" s="158"/>
      <c r="I32" s="157"/>
      <c r="J32" s="158"/>
      <c r="K32" s="67"/>
    </row>
    <row r="33" spans="1:11" s="33" customFormat="1" ht="18.75" customHeight="1">
      <c r="A33" s="5"/>
      <c r="B33" s="87"/>
      <c r="C33" s="116"/>
      <c r="D33" s="51"/>
      <c r="E33" s="41"/>
      <c r="F33" s="51"/>
      <c r="G33" s="41"/>
      <c r="H33" s="51"/>
      <c r="I33" s="41"/>
      <c r="J33" s="9"/>
      <c r="K33" s="5"/>
    </row>
    <row r="34" spans="1:11" s="33" customFormat="1" ht="16.5" customHeight="1">
      <c r="A34" s="50"/>
      <c r="B34" s="82"/>
      <c r="C34" s="132"/>
      <c r="D34" s="117"/>
      <c r="E34" s="88"/>
      <c r="F34" s="89"/>
      <c r="G34" s="88"/>
      <c r="H34" s="89"/>
      <c r="I34" s="88"/>
      <c r="J34" s="148"/>
      <c r="K34" s="92"/>
    </row>
    <row r="35" spans="1:11" s="33" customFormat="1" ht="26.25" customHeight="1">
      <c r="A35" s="12" t="s">
        <v>27</v>
      </c>
      <c r="B35" s="149" t="s">
        <v>31</v>
      </c>
      <c r="C35" s="157"/>
      <c r="D35" s="158"/>
      <c r="E35" s="40"/>
      <c r="F35" s="150"/>
      <c r="G35" s="40"/>
      <c r="H35" s="150"/>
      <c r="I35" s="40"/>
      <c r="J35" s="150"/>
      <c r="K35" s="12"/>
    </row>
    <row r="36" spans="1:11" s="33" customFormat="1" ht="32.25" customHeight="1">
      <c r="A36" s="5"/>
      <c r="B36" s="87"/>
      <c r="C36" s="4"/>
      <c r="D36" s="9"/>
      <c r="E36" s="4"/>
      <c r="F36" s="9"/>
      <c r="G36" s="4"/>
      <c r="H36" s="9"/>
      <c r="I36" s="4"/>
      <c r="J36" s="52"/>
      <c r="K36" s="5"/>
    </row>
    <row r="37" spans="1:11" s="33" customFormat="1" ht="21.75" customHeight="1">
      <c r="A37" s="5"/>
      <c r="B37" s="7"/>
      <c r="C37" s="4"/>
      <c r="D37" s="9"/>
      <c r="E37" s="4"/>
      <c r="F37" s="6"/>
      <c r="G37" s="4"/>
      <c r="H37" s="6"/>
      <c r="I37" s="4"/>
      <c r="J37" s="6"/>
      <c r="K37" s="5"/>
    </row>
    <row r="38" spans="1:11" s="33" customFormat="1" ht="18" customHeight="1">
      <c r="A38" s="5"/>
      <c r="B38" s="7"/>
      <c r="C38" s="4"/>
      <c r="D38" s="9"/>
      <c r="E38" s="18"/>
      <c r="F38" s="6"/>
      <c r="G38" s="18"/>
      <c r="H38" s="6"/>
      <c r="I38" s="18"/>
      <c r="J38" s="6"/>
      <c r="K38" s="5"/>
    </row>
    <row r="39" spans="1:11" s="33" customFormat="1" ht="30.75" customHeight="1">
      <c r="A39" s="29" t="s">
        <v>5</v>
      </c>
      <c r="B39" s="36" t="s">
        <v>74</v>
      </c>
      <c r="C39" s="155">
        <f>C40+C42+C46</f>
        <v>87084</v>
      </c>
      <c r="D39" s="156"/>
      <c r="E39" s="155">
        <f>E40+E42+E46</f>
        <v>0</v>
      </c>
      <c r="F39" s="156"/>
      <c r="G39" s="155">
        <v>667</v>
      </c>
      <c r="H39" s="156"/>
      <c r="I39" s="155">
        <f>I40+I42+I46</f>
        <v>0</v>
      </c>
      <c r="J39" s="156"/>
      <c r="K39" s="72">
        <f>SUM(C39:J39)</f>
        <v>87751</v>
      </c>
    </row>
    <row r="40" spans="1:11" s="33" customFormat="1" ht="24" customHeight="1">
      <c r="A40" s="28" t="s">
        <v>16</v>
      </c>
      <c r="B40" s="195" t="s">
        <v>30</v>
      </c>
      <c r="C40" s="157">
        <v>0</v>
      </c>
      <c r="D40" s="158"/>
      <c r="E40" s="157"/>
      <c r="F40" s="158"/>
      <c r="G40" s="157"/>
      <c r="H40" s="158"/>
      <c r="I40" s="157"/>
      <c r="J40" s="158"/>
      <c r="K40" s="154">
        <f>SUM(C40:J40)</f>
        <v>0</v>
      </c>
    </row>
    <row r="41" spans="1:11" s="33" customFormat="1" ht="20.25" customHeight="1">
      <c r="A41" s="50"/>
      <c r="B41" s="196"/>
      <c r="C41" s="45"/>
      <c r="D41" s="46"/>
      <c r="E41" s="45"/>
      <c r="F41" s="46"/>
      <c r="G41" s="45"/>
      <c r="H41" s="46"/>
      <c r="I41" s="54"/>
      <c r="J41" s="46"/>
      <c r="K41" s="12"/>
    </row>
    <row r="42" spans="1:11" s="33" customFormat="1" ht="27" customHeight="1">
      <c r="A42" s="30" t="s">
        <v>13</v>
      </c>
      <c r="B42" s="79" t="s">
        <v>26</v>
      </c>
      <c r="C42" s="157">
        <f>SUM(D43:D45)</f>
        <v>87084</v>
      </c>
      <c r="D42" s="158"/>
      <c r="E42" s="157">
        <f>SUM(F43:F45)</f>
        <v>0</v>
      </c>
      <c r="F42" s="158"/>
      <c r="G42" s="157">
        <v>667</v>
      </c>
      <c r="H42" s="158"/>
      <c r="I42" s="157">
        <f>SUM(J43:J45)</f>
        <v>0</v>
      </c>
      <c r="J42" s="158"/>
      <c r="K42" s="83">
        <f>SUM(C39:J39)</f>
        <v>87751</v>
      </c>
    </row>
    <row r="43" spans="1:11" s="33" customFormat="1" ht="27" customHeight="1">
      <c r="A43" s="28"/>
      <c r="B43" s="124"/>
      <c r="C43" s="88" t="s">
        <v>78</v>
      </c>
      <c r="D43" s="99">
        <v>87084</v>
      </c>
      <c r="E43" s="88"/>
      <c r="F43" s="99"/>
      <c r="G43" s="88" t="s">
        <v>81</v>
      </c>
      <c r="H43" s="99">
        <v>667</v>
      </c>
      <c r="I43" s="88"/>
      <c r="J43" s="99"/>
      <c r="K43" s="92">
        <f>SUM(D43:J43)</f>
        <v>87751</v>
      </c>
    </row>
    <row r="44" spans="1:11" s="33" customFormat="1" ht="18.75" customHeight="1">
      <c r="A44" s="28"/>
      <c r="B44" s="103"/>
      <c r="C44" s="11"/>
      <c r="D44" s="6"/>
      <c r="E44" s="4"/>
      <c r="F44" s="6"/>
      <c r="G44" s="4"/>
      <c r="H44" s="6"/>
      <c r="I44" s="4"/>
      <c r="J44" s="6"/>
      <c r="K44" s="5"/>
    </row>
    <row r="45" spans="1:11" s="33" customFormat="1" ht="18.75" customHeight="1">
      <c r="A45" s="28"/>
      <c r="B45" s="122"/>
      <c r="C45" s="121"/>
      <c r="D45" s="99"/>
      <c r="E45" s="88"/>
      <c r="F45" s="99"/>
      <c r="G45" s="88"/>
      <c r="H45" s="99"/>
      <c r="I45" s="88"/>
      <c r="J45" s="99"/>
      <c r="K45" s="92"/>
    </row>
    <row r="46" spans="1:11" s="33" customFormat="1" ht="33" customHeight="1">
      <c r="A46" s="120" t="s">
        <v>15</v>
      </c>
      <c r="B46" s="119" t="s">
        <v>67</v>
      </c>
      <c r="C46" s="166">
        <v>0</v>
      </c>
      <c r="D46" s="167"/>
      <c r="E46" s="40"/>
      <c r="F46" s="22"/>
      <c r="G46" s="40"/>
      <c r="H46" s="22"/>
      <c r="I46" s="40"/>
      <c r="J46" s="22"/>
      <c r="K46" s="12">
        <f>SUM(C46:J46)</f>
        <v>0</v>
      </c>
    </row>
    <row r="47" spans="1:11" s="33" customFormat="1" ht="18" customHeight="1">
      <c r="A47" s="28"/>
      <c r="B47" s="3"/>
      <c r="C47" s="4"/>
      <c r="D47" s="9"/>
      <c r="E47" s="11"/>
      <c r="F47" s="6"/>
      <c r="G47" s="11"/>
      <c r="H47" s="6"/>
      <c r="I47" s="11"/>
      <c r="J47" s="6"/>
      <c r="K47" s="5"/>
    </row>
    <row r="48" spans="1:11" s="33" customFormat="1" ht="9.75" customHeight="1">
      <c r="A48" s="63"/>
      <c r="B48" s="64"/>
      <c r="C48" s="58"/>
      <c r="D48" s="53"/>
      <c r="E48" s="58"/>
      <c r="F48" s="53"/>
      <c r="G48" s="58"/>
      <c r="H48" s="53"/>
      <c r="I48" s="58"/>
      <c r="J48" s="53"/>
      <c r="K48" s="53"/>
    </row>
    <row r="49" spans="1:11" s="33" customFormat="1" ht="16.5" customHeight="1" thickBot="1">
      <c r="A49" s="65"/>
      <c r="B49" s="66"/>
      <c r="C49" s="60"/>
      <c r="D49" s="62"/>
      <c r="E49" s="60"/>
      <c r="F49" s="62"/>
      <c r="G49" s="60"/>
      <c r="H49" s="62"/>
      <c r="I49" s="60"/>
      <c r="J49" s="62"/>
      <c r="K49" s="62"/>
    </row>
    <row r="50" spans="1:11" s="55" customFormat="1" ht="24" customHeight="1" thickBot="1">
      <c r="A50" s="168" t="s">
        <v>0</v>
      </c>
      <c r="B50" s="187"/>
      <c r="C50" s="168" t="s">
        <v>39</v>
      </c>
      <c r="D50" s="169"/>
      <c r="E50" s="161" t="s">
        <v>38</v>
      </c>
      <c r="F50" s="161"/>
      <c r="G50" s="161"/>
      <c r="H50" s="161"/>
      <c r="I50" s="161"/>
      <c r="J50" s="161"/>
      <c r="K50" s="193" t="s">
        <v>40</v>
      </c>
    </row>
    <row r="51" spans="1:11" s="55" customFormat="1" ht="24" customHeight="1" thickBot="1">
      <c r="A51" s="174"/>
      <c r="B51" s="188"/>
      <c r="C51" s="170"/>
      <c r="D51" s="171"/>
      <c r="E51" s="183" t="s">
        <v>34</v>
      </c>
      <c r="F51" s="184"/>
      <c r="G51" s="179" t="s">
        <v>35</v>
      </c>
      <c r="H51" s="180"/>
      <c r="I51" s="179" t="s">
        <v>36</v>
      </c>
      <c r="J51" s="180"/>
      <c r="K51" s="194"/>
    </row>
    <row r="52" spans="1:11" s="33" customFormat="1" ht="45.75" customHeight="1">
      <c r="A52" s="28"/>
      <c r="B52" s="47"/>
      <c r="C52" s="4"/>
      <c r="D52" s="6"/>
      <c r="E52" s="4"/>
      <c r="F52" s="6"/>
      <c r="G52" s="4"/>
      <c r="H52" s="6"/>
      <c r="I52" s="4"/>
      <c r="J52" s="6"/>
      <c r="K52" s="5"/>
    </row>
    <row r="53" spans="1:11" s="33" customFormat="1" ht="32.25" customHeight="1">
      <c r="A53" s="29" t="s">
        <v>9</v>
      </c>
      <c r="B53" s="20" t="s">
        <v>28</v>
      </c>
      <c r="C53" s="155">
        <f>C54+C57</f>
        <v>0</v>
      </c>
      <c r="D53" s="156"/>
      <c r="E53" s="155"/>
      <c r="F53" s="156"/>
      <c r="G53" s="155"/>
      <c r="H53" s="156"/>
      <c r="I53" s="155"/>
      <c r="J53" s="156"/>
      <c r="K53" s="72">
        <f>SUM(C53:J53)</f>
        <v>0</v>
      </c>
    </row>
    <row r="54" spans="1:11" s="33" customFormat="1" ht="21" customHeight="1">
      <c r="A54" s="30" t="s">
        <v>2</v>
      </c>
      <c r="B54" s="14" t="s">
        <v>22</v>
      </c>
      <c r="C54" s="162"/>
      <c r="D54" s="163"/>
      <c r="E54" s="157"/>
      <c r="F54" s="158"/>
      <c r="G54" s="157"/>
      <c r="H54" s="158"/>
      <c r="I54" s="157"/>
      <c r="J54" s="158"/>
      <c r="K54" s="67"/>
    </row>
    <row r="55" spans="1:11" s="33" customFormat="1" ht="19.5" customHeight="1">
      <c r="A55" s="28"/>
      <c r="B55" s="7"/>
      <c r="C55" s="16"/>
      <c r="D55" s="23"/>
      <c r="E55" s="16"/>
      <c r="F55" s="23"/>
      <c r="G55" s="16"/>
      <c r="H55" s="23"/>
      <c r="I55" s="16"/>
      <c r="J55" s="23"/>
      <c r="K55" s="5"/>
    </row>
    <row r="56" spans="1:11" s="33" customFormat="1" ht="18.75" customHeight="1">
      <c r="A56" s="28"/>
      <c r="B56" s="7"/>
      <c r="C56" s="16"/>
      <c r="D56" s="19"/>
      <c r="E56" s="16"/>
      <c r="F56" s="19"/>
      <c r="G56" s="16"/>
      <c r="H56" s="19"/>
      <c r="I56" s="16"/>
      <c r="J56" s="19"/>
      <c r="K56" s="5"/>
    </row>
    <row r="57" spans="1:11" s="33" customFormat="1" ht="24" customHeight="1">
      <c r="A57" s="70" t="s">
        <v>3</v>
      </c>
      <c r="B57" s="71" t="s">
        <v>23</v>
      </c>
      <c r="C57" s="164"/>
      <c r="D57" s="165"/>
      <c r="E57" s="159"/>
      <c r="F57" s="160"/>
      <c r="G57" s="159"/>
      <c r="H57" s="160"/>
      <c r="I57" s="159"/>
      <c r="J57" s="160"/>
      <c r="K57" s="72"/>
    </row>
    <row r="58" spans="1:11" s="33" customFormat="1" ht="18.75" customHeight="1">
      <c r="A58" s="25"/>
      <c r="B58" s="10"/>
      <c r="C58" s="10"/>
      <c r="D58" s="22"/>
      <c r="E58" s="35"/>
      <c r="F58" s="22"/>
      <c r="G58" s="35"/>
      <c r="H58" s="22"/>
      <c r="I58" s="35"/>
      <c r="J58" s="22"/>
      <c r="K58" s="12"/>
    </row>
    <row r="59" spans="1:11" s="33" customFormat="1" ht="21" customHeight="1">
      <c r="A59" s="25"/>
      <c r="B59" s="10"/>
      <c r="C59" s="10"/>
      <c r="D59" s="22"/>
      <c r="E59" s="40"/>
      <c r="F59" s="22"/>
      <c r="G59" s="40"/>
      <c r="H59" s="22"/>
      <c r="I59" s="40"/>
      <c r="J59" s="22"/>
      <c r="K59" s="5"/>
    </row>
    <row r="60" spans="1:11" s="33" customFormat="1" ht="18.75" customHeight="1">
      <c r="A60" s="25"/>
      <c r="B60" s="10"/>
      <c r="C60" s="10"/>
      <c r="D60" s="38"/>
      <c r="E60" s="40"/>
      <c r="F60" s="38"/>
      <c r="G60" s="40"/>
      <c r="H60" s="38"/>
      <c r="I60" s="40"/>
      <c r="J60" s="38"/>
      <c r="K60" s="12"/>
    </row>
    <row r="61" spans="1:11" s="33" customFormat="1" ht="30.6" customHeight="1">
      <c r="A61" s="29" t="s">
        <v>6</v>
      </c>
      <c r="B61" s="20" t="s">
        <v>24</v>
      </c>
      <c r="C61" s="164">
        <f>SUM(D62:D66)</f>
        <v>0</v>
      </c>
      <c r="D61" s="165"/>
      <c r="E61" s="155"/>
      <c r="F61" s="156"/>
      <c r="G61" s="155"/>
      <c r="H61" s="156"/>
      <c r="I61" s="155"/>
      <c r="J61" s="156"/>
      <c r="K61" s="151">
        <f>SUM(C61:J61)</f>
        <v>0</v>
      </c>
    </row>
    <row r="62" spans="1:11" s="33" customFormat="1" ht="21.75" customHeight="1">
      <c r="A62" s="50"/>
      <c r="B62" s="3"/>
      <c r="C62" s="43"/>
      <c r="D62" s="44"/>
      <c r="E62" s="43"/>
      <c r="F62" s="44"/>
      <c r="G62" s="43"/>
      <c r="H62" s="44"/>
      <c r="I62" s="43"/>
      <c r="J62" s="44"/>
      <c r="K62" s="69"/>
    </row>
    <row r="63" spans="1:11" s="33" customFormat="1" ht="21.75" customHeight="1">
      <c r="A63" s="50"/>
      <c r="B63" s="3"/>
      <c r="C63" s="73"/>
      <c r="D63" s="74"/>
      <c r="E63" s="73"/>
      <c r="F63" s="74"/>
      <c r="G63" s="73"/>
      <c r="H63" s="74"/>
      <c r="I63" s="73"/>
      <c r="J63" s="74"/>
      <c r="K63" s="69"/>
    </row>
    <row r="64" spans="1:11" s="33" customFormat="1" ht="17.25" customHeight="1">
      <c r="A64" s="50"/>
      <c r="B64" s="4"/>
      <c r="C64" s="73"/>
      <c r="D64" s="74"/>
      <c r="E64" s="73"/>
      <c r="F64" s="74"/>
      <c r="G64" s="73"/>
      <c r="H64" s="74"/>
      <c r="I64" s="73"/>
      <c r="J64" s="74"/>
      <c r="K64" s="69"/>
    </row>
    <row r="65" spans="1:11" s="33" customFormat="1" ht="18.75" customHeight="1">
      <c r="A65" s="50"/>
      <c r="B65" s="4"/>
      <c r="C65" s="1"/>
      <c r="D65" s="17"/>
      <c r="E65" s="1"/>
      <c r="F65" s="6"/>
      <c r="G65" s="17"/>
      <c r="H65" s="6"/>
      <c r="I65" s="17"/>
      <c r="J65" s="6"/>
      <c r="K65" s="113"/>
    </row>
    <row r="66" spans="1:11" s="33" customFormat="1" ht="33.75" customHeight="1">
      <c r="A66" s="28"/>
      <c r="B66" s="3"/>
      <c r="C66" s="16"/>
      <c r="D66" s="152"/>
      <c r="E66" s="16"/>
      <c r="F66" s="152"/>
      <c r="G66" s="16"/>
      <c r="H66" s="152"/>
      <c r="I66" s="16"/>
      <c r="J66" s="152"/>
      <c r="K66" s="69"/>
    </row>
    <row r="67" spans="1:11" s="33" customFormat="1" ht="30.75" customHeight="1">
      <c r="A67" s="31"/>
      <c r="B67" s="15" t="s">
        <v>18</v>
      </c>
      <c r="C67" s="155">
        <f>C8+C28+C39+C53+C61</f>
        <v>87244</v>
      </c>
      <c r="D67" s="156"/>
      <c r="E67" s="155">
        <f>E8+E28+E39+E53+E61</f>
        <v>0</v>
      </c>
      <c r="F67" s="156"/>
      <c r="G67" s="155">
        <f>G8+G28+G39+G53+G61</f>
        <v>667</v>
      </c>
      <c r="H67" s="156"/>
      <c r="I67" s="155">
        <f>I8+I28+I39+I53+I61</f>
        <v>45</v>
      </c>
      <c r="J67" s="156"/>
      <c r="K67" s="75">
        <f>SUM(C67:J67)</f>
        <v>87956</v>
      </c>
    </row>
    <row r="68" spans="1:11" s="33" customFormat="1" ht="23.25" customHeight="1">
      <c r="A68" s="8"/>
      <c r="B68" s="10" t="s">
        <v>10</v>
      </c>
      <c r="C68" s="157"/>
      <c r="D68" s="158"/>
      <c r="E68" s="157">
        <v>686</v>
      </c>
      <c r="F68" s="158"/>
      <c r="G68" s="157"/>
      <c r="H68" s="158"/>
      <c r="I68" s="157"/>
      <c r="J68" s="158"/>
      <c r="K68" s="69">
        <v>686</v>
      </c>
    </row>
    <row r="69" spans="1:11" s="33" customFormat="1" ht="24" customHeight="1">
      <c r="A69" s="12"/>
      <c r="B69" s="12" t="s">
        <v>25</v>
      </c>
      <c r="C69" s="157"/>
      <c r="D69" s="158"/>
      <c r="E69" s="157"/>
      <c r="F69" s="158"/>
      <c r="G69" s="157"/>
      <c r="H69" s="158"/>
      <c r="I69" s="157"/>
      <c r="J69" s="158"/>
      <c r="K69" s="67"/>
    </row>
    <row r="70" spans="1:11" s="33" customFormat="1" ht="27" customHeight="1">
      <c r="A70" s="12"/>
      <c r="B70" s="32" t="s">
        <v>11</v>
      </c>
      <c r="C70" s="155">
        <f>SUM(C67:D69)</f>
        <v>87244</v>
      </c>
      <c r="D70" s="156"/>
      <c r="E70" s="155">
        <f>SUM(E67:F69)</f>
        <v>686</v>
      </c>
      <c r="F70" s="156"/>
      <c r="G70" s="155">
        <f>SUM(G67:H69)</f>
        <v>667</v>
      </c>
      <c r="H70" s="156"/>
      <c r="I70" s="155">
        <f>SUM(I67:J69)</f>
        <v>45</v>
      </c>
      <c r="J70" s="156"/>
      <c r="K70" s="76">
        <f>SUM(K67:K69)</f>
        <v>88642</v>
      </c>
    </row>
    <row r="71" spans="1:11" s="33" customFormat="1" ht="13.15" customHeight="1">
      <c r="A71" s="17"/>
      <c r="B71" s="17"/>
      <c r="C71" s="33" t="s">
        <v>29</v>
      </c>
      <c r="E71" s="33" t="s">
        <v>29</v>
      </c>
      <c r="G71" s="33" t="s">
        <v>29</v>
      </c>
      <c r="I71" s="33" t="s">
        <v>29</v>
      </c>
    </row>
    <row r="72" spans="1:11" s="33" customFormat="1">
      <c r="A72" s="17"/>
      <c r="B72" s="17"/>
    </row>
    <row r="73" spans="1:11" s="33" customFormat="1" ht="25.15" customHeight="1">
      <c r="A73" s="17"/>
      <c r="B73" s="17"/>
    </row>
    <row r="74" spans="1:11" s="33" customFormat="1">
      <c r="A74" s="17"/>
      <c r="B74" s="17"/>
    </row>
    <row r="75" spans="1:11" s="33" customFormat="1">
      <c r="A75" s="17"/>
      <c r="B75" s="17"/>
    </row>
    <row r="76" spans="1:11" s="33" customFormat="1" ht="13.15" customHeight="1">
      <c r="A76" s="17"/>
      <c r="B76" s="17"/>
    </row>
    <row r="77" spans="1:11" s="33" customFormat="1" ht="13.15" customHeight="1">
      <c r="A77" s="17"/>
      <c r="B77" s="17"/>
    </row>
    <row r="78" spans="1:11" s="33" customFormat="1" ht="13.15" customHeight="1">
      <c r="A78" s="17"/>
      <c r="B78" s="17"/>
    </row>
    <row r="79" spans="1:11" s="33" customFormat="1" ht="13.15" customHeight="1">
      <c r="A79" s="17"/>
      <c r="B79" s="17"/>
    </row>
    <row r="80" spans="1:11" s="33" customFormat="1">
      <c r="A80" s="17"/>
      <c r="B80" s="17"/>
    </row>
    <row r="81" spans="1:2" s="33" customFormat="1">
      <c r="A81" s="17"/>
      <c r="B81" s="17"/>
    </row>
    <row r="82" spans="1:2" s="33" customFormat="1">
      <c r="A82" s="17"/>
      <c r="B82" s="17"/>
    </row>
    <row r="83" spans="1:2" s="33" customFormat="1">
      <c r="A83" s="17"/>
      <c r="B83" s="17"/>
    </row>
    <row r="84" spans="1:2" s="33" customFormat="1" ht="13.15" customHeight="1">
      <c r="A84" s="17"/>
      <c r="B84" s="17"/>
    </row>
    <row r="85" spans="1:2" s="33" customFormat="1">
      <c r="A85" s="17"/>
      <c r="B85" s="17"/>
    </row>
    <row r="86" spans="1:2" s="33" customFormat="1" ht="13.15" customHeight="1">
      <c r="A86" s="17"/>
      <c r="B86" s="17"/>
    </row>
    <row r="87" spans="1:2" s="33" customFormat="1">
      <c r="A87" s="17"/>
      <c r="B87" s="17"/>
    </row>
    <row r="88" spans="1:2" s="33" customFormat="1">
      <c r="A88" s="17"/>
      <c r="B88" s="17"/>
    </row>
    <row r="89" spans="1:2" s="33" customFormat="1">
      <c r="A89" s="17"/>
      <c r="B89" s="17"/>
    </row>
    <row r="90" spans="1:2" s="33" customFormat="1" ht="14.45" customHeight="1">
      <c r="A90" s="17"/>
      <c r="B90" s="17"/>
    </row>
    <row r="91" spans="1:2" s="33" customFormat="1">
      <c r="A91" s="17"/>
      <c r="B91" s="17"/>
    </row>
    <row r="92" spans="1:2" s="33" customFormat="1">
      <c r="A92" s="17"/>
      <c r="B92" s="17"/>
    </row>
    <row r="93" spans="1:2" s="33" customFormat="1">
      <c r="A93" s="17"/>
      <c r="B93" s="17"/>
    </row>
    <row r="94" spans="1:2" s="33" customFormat="1">
      <c r="A94" s="17"/>
      <c r="B94" s="17"/>
    </row>
    <row r="95" spans="1:2" s="33" customFormat="1" ht="13.15" customHeight="1">
      <c r="A95" s="17"/>
      <c r="B95" s="17"/>
    </row>
    <row r="96" spans="1:2" s="33" customFormat="1">
      <c r="A96" s="17"/>
      <c r="B96" s="17"/>
    </row>
    <row r="97" spans="1:2" s="33" customFormat="1">
      <c r="A97" s="17"/>
      <c r="B97" s="17"/>
    </row>
    <row r="98" spans="1:2" s="33" customFormat="1">
      <c r="A98" s="17"/>
      <c r="B98" s="17"/>
    </row>
    <row r="99" spans="1:2" s="33" customFormat="1">
      <c r="A99" s="17"/>
      <c r="B99" s="17"/>
    </row>
    <row r="100" spans="1:2" s="33" customFormat="1">
      <c r="A100" s="17"/>
      <c r="B100" s="17"/>
    </row>
    <row r="101" spans="1:2" s="33" customFormat="1" ht="13.15" customHeight="1">
      <c r="A101" s="17"/>
      <c r="B101" s="17"/>
    </row>
    <row r="102" spans="1:2" s="33" customFormat="1">
      <c r="A102" s="17"/>
      <c r="B102" s="17"/>
    </row>
    <row r="103" spans="1:2" s="33" customFormat="1" ht="13.15" customHeight="1">
      <c r="A103" s="17"/>
      <c r="B103" s="17"/>
    </row>
    <row r="104" spans="1:2" s="33" customFormat="1">
      <c r="A104" s="17"/>
      <c r="B104" s="17"/>
    </row>
    <row r="105" spans="1:2" s="33" customFormat="1">
      <c r="A105" s="17"/>
      <c r="B105" s="17"/>
    </row>
    <row r="106" spans="1:2" s="33" customFormat="1">
      <c r="A106" s="17"/>
      <c r="B106" s="17"/>
    </row>
    <row r="107" spans="1:2" s="33" customFormat="1" ht="13.15" customHeight="1">
      <c r="A107" s="17"/>
      <c r="B107" s="17"/>
    </row>
    <row r="108" spans="1:2" s="33" customFormat="1" ht="28.9" customHeight="1">
      <c r="A108" s="17"/>
      <c r="B108" s="17"/>
    </row>
    <row r="109" spans="1:2" s="33" customFormat="1">
      <c r="A109" s="17"/>
      <c r="B109" s="17"/>
    </row>
    <row r="110" spans="1:2" s="33" customFormat="1" ht="28.9" customHeight="1">
      <c r="A110" s="17"/>
      <c r="B110" s="17"/>
    </row>
    <row r="111" spans="1:2" s="33" customFormat="1">
      <c r="A111" s="17"/>
      <c r="B111" s="17"/>
    </row>
    <row r="112" spans="1:2" s="33" customFormat="1" ht="15" customHeight="1">
      <c r="A112" s="17"/>
      <c r="B112" s="17"/>
    </row>
    <row r="113" spans="1:2" s="33" customFormat="1">
      <c r="A113" s="17"/>
      <c r="B113" s="17"/>
    </row>
    <row r="114" spans="1:2" s="33" customFormat="1" ht="26.45" customHeight="1">
      <c r="A114" s="17"/>
      <c r="B114" s="17"/>
    </row>
    <row r="115" spans="1:2" s="33" customFormat="1" ht="146.44999999999999" customHeight="1">
      <c r="A115" s="17"/>
      <c r="B115" s="17"/>
    </row>
    <row r="116" spans="1:2" s="33" customFormat="1">
      <c r="A116" s="17"/>
      <c r="B116" s="17"/>
    </row>
    <row r="117" spans="1:2" s="33" customFormat="1" ht="13.15" customHeight="1">
      <c r="A117" s="17"/>
      <c r="B117" s="17"/>
    </row>
    <row r="118" spans="1:2" s="33" customFormat="1">
      <c r="A118" s="17"/>
      <c r="B118" s="17"/>
    </row>
    <row r="119" spans="1:2" s="33" customFormat="1">
      <c r="A119" s="17"/>
      <c r="B119" s="17"/>
    </row>
    <row r="120" spans="1:2" s="33" customFormat="1">
      <c r="A120" s="17"/>
      <c r="B120" s="17"/>
    </row>
    <row r="121" spans="1:2" s="33" customFormat="1" ht="27.6" customHeight="1">
      <c r="A121" s="17"/>
      <c r="B121" s="17"/>
    </row>
    <row r="122" spans="1:2" s="33" customFormat="1">
      <c r="A122" s="17"/>
      <c r="B122" s="17"/>
    </row>
    <row r="123" spans="1:2" s="33" customFormat="1">
      <c r="A123" s="17"/>
      <c r="B123" s="17"/>
    </row>
    <row r="124" spans="1:2" s="33" customFormat="1">
      <c r="A124" s="17"/>
      <c r="B124" s="17"/>
    </row>
    <row r="125" spans="1:2" s="33" customFormat="1" ht="13.15" customHeight="1">
      <c r="A125" s="17"/>
      <c r="B125" s="17"/>
    </row>
    <row r="126" spans="1:2" s="33" customFormat="1" ht="13.15" customHeight="1">
      <c r="A126" s="17"/>
      <c r="B126" s="17"/>
    </row>
    <row r="127" spans="1:2" s="33" customFormat="1">
      <c r="A127" s="17"/>
      <c r="B127" s="17"/>
    </row>
    <row r="128" spans="1:2" s="33" customFormat="1">
      <c r="A128" s="17"/>
      <c r="B128" s="17"/>
    </row>
    <row r="129" spans="1:2" s="33" customFormat="1" ht="13.15" customHeight="1">
      <c r="A129" s="17"/>
      <c r="B129" s="17"/>
    </row>
    <row r="130" spans="1:2" s="33" customFormat="1">
      <c r="A130" s="17"/>
      <c r="B130" s="17"/>
    </row>
    <row r="131" spans="1:2" s="33" customFormat="1">
      <c r="A131" s="17"/>
      <c r="B131" s="17"/>
    </row>
    <row r="132" spans="1:2" s="33" customFormat="1" ht="27" customHeight="1">
      <c r="A132" s="17"/>
      <c r="B132" s="17"/>
    </row>
    <row r="133" spans="1:2" s="33" customFormat="1" ht="13.15" customHeight="1">
      <c r="A133" s="17"/>
      <c r="B133" s="17"/>
    </row>
    <row r="134" spans="1:2" s="33" customFormat="1" ht="13.15" customHeight="1">
      <c r="A134" s="17"/>
      <c r="B134" s="17"/>
    </row>
    <row r="135" spans="1:2" s="33" customFormat="1">
      <c r="A135" s="17"/>
      <c r="B135" s="17"/>
    </row>
    <row r="136" spans="1:2" s="33" customFormat="1">
      <c r="A136" s="17"/>
      <c r="B136" s="17"/>
    </row>
    <row r="137" spans="1:2" s="33" customFormat="1">
      <c r="A137" s="17"/>
      <c r="B137" s="17"/>
    </row>
    <row r="139" spans="1:2" ht="13.15" customHeight="1"/>
    <row r="146" ht="13.15" customHeight="1"/>
    <row r="148" ht="15.6" customHeight="1"/>
    <row r="149" ht="10.15" customHeight="1"/>
    <row r="150" ht="13.15" customHeight="1"/>
    <row r="151" ht="13.15" customHeight="1"/>
    <row r="152" ht="22.9" customHeight="1"/>
    <row r="153" ht="15.6" customHeight="1"/>
    <row r="154" ht="27" customHeight="1"/>
    <row r="155" ht="25.9" customHeight="1"/>
    <row r="156" ht="27" customHeight="1"/>
    <row r="157" ht="26.45" customHeight="1"/>
    <row r="158" ht="13.15" customHeight="1"/>
    <row r="160" ht="85.9" customHeight="1"/>
    <row r="163" ht="13.15" customHeight="1"/>
    <row r="165" ht="20.45" customHeight="1"/>
    <row r="166" ht="17.45" customHeight="1"/>
    <row r="167" ht="15.6" customHeight="1"/>
    <row r="174" ht="13.15" customHeight="1"/>
    <row r="180" ht="13.15" customHeight="1"/>
    <row r="181" ht="13.15" customHeight="1"/>
    <row r="182" ht="37.9" customHeight="1"/>
    <row r="183" ht="21" customHeight="1"/>
    <row r="186" ht="4.9000000000000004" customHeight="1"/>
    <row r="188" ht="24.6" customHeight="1"/>
    <row r="190" ht="16.899999999999999" customHeight="1"/>
    <row r="191" ht="17.45" customHeight="1"/>
    <row r="192" ht="28.15" customHeight="1"/>
    <row r="193" ht="4.9000000000000004" customHeight="1"/>
    <row r="194" ht="27" customHeight="1"/>
    <row r="195" ht="5.45" customHeight="1"/>
    <row r="196" ht="32.450000000000003" customHeight="1"/>
  </sheetData>
  <mergeCells count="112">
    <mergeCell ref="B9:B10"/>
    <mergeCell ref="E9:F9"/>
    <mergeCell ref="G68:H68"/>
    <mergeCell ref="G69:H69"/>
    <mergeCell ref="G70:H70"/>
    <mergeCell ref="A5:K5"/>
    <mergeCell ref="A6:B7"/>
    <mergeCell ref="C6:D7"/>
    <mergeCell ref="E6:J6"/>
    <mergeCell ref="K6:K7"/>
    <mergeCell ref="G61:H61"/>
    <mergeCell ref="E18:F18"/>
    <mergeCell ref="K23:K24"/>
    <mergeCell ref="E24:F24"/>
    <mergeCell ref="G24:H24"/>
    <mergeCell ref="I24:J24"/>
    <mergeCell ref="G12:H12"/>
    <mergeCell ref="G18:H18"/>
    <mergeCell ref="E12:F12"/>
    <mergeCell ref="K50:K51"/>
    <mergeCell ref="E51:F51"/>
    <mergeCell ref="A50:B51"/>
    <mergeCell ref="B40:B41"/>
    <mergeCell ref="G51:H51"/>
    <mergeCell ref="I51:J51"/>
    <mergeCell ref="G42:H42"/>
    <mergeCell ref="I40:J40"/>
    <mergeCell ref="I32:J32"/>
    <mergeCell ref="E26:F26"/>
    <mergeCell ref="G26:H26"/>
    <mergeCell ref="G32:H32"/>
    <mergeCell ref="A1:K1"/>
    <mergeCell ref="A3:K3"/>
    <mergeCell ref="A4:K4"/>
    <mergeCell ref="C9:D9"/>
    <mergeCell ref="C8:D8"/>
    <mergeCell ref="E8:F8"/>
    <mergeCell ref="C12:D12"/>
    <mergeCell ref="E7:F7"/>
    <mergeCell ref="I26:J26"/>
    <mergeCell ref="A23:B24"/>
    <mergeCell ref="G27:H27"/>
    <mergeCell ref="C25:D25"/>
    <mergeCell ref="E25:F25"/>
    <mergeCell ref="I27:J27"/>
    <mergeCell ref="G25:H25"/>
    <mergeCell ref="C27:D27"/>
    <mergeCell ref="I12:J12"/>
    <mergeCell ref="G7:H7"/>
    <mergeCell ref="G8:H8"/>
    <mergeCell ref="I7:J7"/>
    <mergeCell ref="I9:J9"/>
    <mergeCell ref="I8:J8"/>
    <mergeCell ref="G9:H9"/>
    <mergeCell ref="G39:H39"/>
    <mergeCell ref="G40:H40"/>
    <mergeCell ref="C39:D39"/>
    <mergeCell ref="C42:D42"/>
    <mergeCell ref="C28:D28"/>
    <mergeCell ref="E28:F28"/>
    <mergeCell ref="G28:H28"/>
    <mergeCell ref="G29:H29"/>
    <mergeCell ref="C32:D32"/>
    <mergeCell ref="E32:F32"/>
    <mergeCell ref="C18:D18"/>
    <mergeCell ref="E29:F29"/>
    <mergeCell ref="C29:D29"/>
    <mergeCell ref="E27:F27"/>
    <mergeCell ref="C23:D24"/>
    <mergeCell ref="E23:J23"/>
    <mergeCell ref="I28:J28"/>
    <mergeCell ref="I29:J29"/>
    <mergeCell ref="I25:J25"/>
    <mergeCell ref="I18:J18"/>
    <mergeCell ref="G53:H53"/>
    <mergeCell ref="G54:H54"/>
    <mergeCell ref="G57:H57"/>
    <mergeCell ref="I42:J42"/>
    <mergeCell ref="I68:J68"/>
    <mergeCell ref="I69:J69"/>
    <mergeCell ref="I57:J57"/>
    <mergeCell ref="G67:H67"/>
    <mergeCell ref="C40:D40"/>
    <mergeCell ref="I53:J53"/>
    <mergeCell ref="C57:D57"/>
    <mergeCell ref="C46:D46"/>
    <mergeCell ref="C61:D61"/>
    <mergeCell ref="C35:D35"/>
    <mergeCell ref="C53:D53"/>
    <mergeCell ref="C50:D51"/>
    <mergeCell ref="I54:J54"/>
    <mergeCell ref="I39:J39"/>
    <mergeCell ref="E53:F53"/>
    <mergeCell ref="E50:J50"/>
    <mergeCell ref="C70:D70"/>
    <mergeCell ref="E68:F68"/>
    <mergeCell ref="C69:D69"/>
    <mergeCell ref="E69:F69"/>
    <mergeCell ref="E70:F70"/>
    <mergeCell ref="C68:D68"/>
    <mergeCell ref="I61:J61"/>
    <mergeCell ref="C54:D54"/>
    <mergeCell ref="I70:J70"/>
    <mergeCell ref="I67:J67"/>
    <mergeCell ref="C67:D67"/>
    <mergeCell ref="E67:F67"/>
    <mergeCell ref="E39:F39"/>
    <mergeCell ref="E42:F42"/>
    <mergeCell ref="E54:F54"/>
    <mergeCell ref="E61:F61"/>
    <mergeCell ref="E57:F57"/>
    <mergeCell ref="E40:F40"/>
  </mergeCells>
  <phoneticPr fontId="5" type="noConversion"/>
  <printOptions horizontalCentered="1" gridLines="1"/>
  <pageMargins left="7.874015748031496E-2" right="0" top="0.39370078740157483" bottom="0.19685039370078741" header="0.23622047244094491" footer="0.39370078740157483"/>
  <pageSetup paperSize="9" scale="69" orientation="landscape" horizontalDpi="4294967293" verticalDpi="300" r:id="rId1"/>
  <headerFooter alignWithMargins="0"/>
  <rowBreaks count="1" manualBreakCount="1">
    <brk id="2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64"/>
  <sheetViews>
    <sheetView view="pageBreakPreview" topLeftCell="A22" zoomScale="75" zoomScaleNormal="75" zoomScaleSheetLayoutView="75" workbookViewId="0">
      <selection activeCell="D23" sqref="D23"/>
    </sheetView>
  </sheetViews>
  <sheetFormatPr defaultColWidth="3.42578125" defaultRowHeight="14.25"/>
  <cols>
    <col min="1" max="1" width="3.42578125" style="17" customWidth="1"/>
    <col min="2" max="2" width="34.85546875" style="17" customWidth="1"/>
    <col min="3" max="3" width="32.42578125" style="34" customWidth="1"/>
    <col min="4" max="4" width="7.85546875" style="34" customWidth="1"/>
    <col min="5" max="5" width="31.5703125" style="34" customWidth="1"/>
    <col min="6" max="6" width="7.7109375" style="34" customWidth="1"/>
    <col min="7" max="7" width="32.140625" style="34" customWidth="1"/>
    <col min="8" max="8" width="7.7109375" style="34" customWidth="1"/>
    <col min="9" max="9" width="30.28515625" style="34" customWidth="1"/>
    <col min="10" max="10" width="9" style="34" customWidth="1"/>
    <col min="11" max="11" width="15.5703125" style="34" customWidth="1"/>
    <col min="12" max="255" width="8.85546875" style="34" customWidth="1"/>
    <col min="256" max="16384" width="3.42578125" style="34"/>
  </cols>
  <sheetData>
    <row r="1" spans="1:11" ht="24" customHeight="1">
      <c r="A1" s="203" t="s">
        <v>43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" ht="21.6" customHeight="1">
      <c r="A2" s="190" t="s">
        <v>44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1" ht="21" customHeight="1" thickBot="1">
      <c r="A3" s="206" t="s">
        <v>70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1" s="55" customFormat="1" ht="23.25" customHeight="1" thickBot="1">
      <c r="A4" s="198" t="s">
        <v>12</v>
      </c>
      <c r="B4" s="199"/>
      <c r="C4" s="199"/>
      <c r="D4" s="199"/>
      <c r="E4" s="199"/>
      <c r="F4" s="199"/>
      <c r="G4" s="199"/>
      <c r="H4" s="199"/>
      <c r="I4" s="199"/>
      <c r="J4" s="199"/>
      <c r="K4" s="200"/>
    </row>
    <row r="5" spans="1:11" s="55" customFormat="1" ht="24" customHeight="1" thickBot="1">
      <c r="A5" s="168" t="s">
        <v>0</v>
      </c>
      <c r="B5" s="187"/>
      <c r="C5" s="168" t="s">
        <v>39</v>
      </c>
      <c r="D5" s="173"/>
      <c r="E5" s="161" t="s">
        <v>37</v>
      </c>
      <c r="F5" s="161"/>
      <c r="G5" s="161"/>
      <c r="H5" s="161"/>
      <c r="I5" s="161"/>
      <c r="J5" s="161"/>
      <c r="K5" s="193" t="s">
        <v>40</v>
      </c>
    </row>
    <row r="6" spans="1:11" s="55" customFormat="1" ht="24" customHeight="1" thickBot="1">
      <c r="A6" s="174"/>
      <c r="B6" s="188"/>
      <c r="C6" s="174"/>
      <c r="D6" s="175"/>
      <c r="E6" s="183" t="s">
        <v>34</v>
      </c>
      <c r="F6" s="184"/>
      <c r="G6" s="179" t="s">
        <v>35</v>
      </c>
      <c r="H6" s="180"/>
      <c r="I6" s="179" t="s">
        <v>36</v>
      </c>
      <c r="J6" s="180"/>
      <c r="K6" s="194"/>
    </row>
    <row r="7" spans="1:11" s="33" customFormat="1" ht="32.25" customHeight="1">
      <c r="A7" s="24" t="s">
        <v>1</v>
      </c>
      <c r="B7" s="2" t="s">
        <v>45</v>
      </c>
      <c r="C7" s="208">
        <f>C8+C9+C12+C13+C14</f>
        <v>2400</v>
      </c>
      <c r="D7" s="209"/>
      <c r="E7" s="208">
        <f>E8+E9+E12+E13+E14</f>
        <v>0</v>
      </c>
      <c r="F7" s="209"/>
      <c r="G7" s="208">
        <f>G8+G9+G12+G13+G14</f>
        <v>0</v>
      </c>
      <c r="H7" s="209"/>
      <c r="I7" s="208">
        <f>I8+I9+I12+I13+I14</f>
        <v>0</v>
      </c>
      <c r="J7" s="209"/>
      <c r="K7" s="135"/>
    </row>
    <row r="8" spans="1:11" s="95" customFormat="1" ht="33.75" customHeight="1">
      <c r="A8" s="93" t="s">
        <v>2</v>
      </c>
      <c r="B8" s="94" t="s">
        <v>20</v>
      </c>
      <c r="C8" s="192">
        <v>0</v>
      </c>
      <c r="D8" s="192"/>
      <c r="E8" s="192">
        <v>0</v>
      </c>
      <c r="F8" s="192"/>
      <c r="G8" s="192">
        <v>0</v>
      </c>
      <c r="H8" s="192"/>
      <c r="I8" s="192">
        <v>0</v>
      </c>
      <c r="J8" s="192"/>
      <c r="K8" s="133"/>
    </row>
    <row r="9" spans="1:11" s="95" customFormat="1" ht="21.75" customHeight="1">
      <c r="A9" s="96" t="s">
        <v>13</v>
      </c>
      <c r="B9" s="97" t="s">
        <v>21</v>
      </c>
      <c r="C9" s="178">
        <f>C10</f>
        <v>2400</v>
      </c>
      <c r="D9" s="163"/>
      <c r="E9" s="178">
        <f>E10</f>
        <v>0</v>
      </c>
      <c r="F9" s="163"/>
      <c r="G9" s="178">
        <f>G10</f>
        <v>0</v>
      </c>
      <c r="H9" s="163"/>
      <c r="I9" s="178">
        <f>I10</f>
        <v>0</v>
      </c>
      <c r="J9" s="163"/>
      <c r="K9" s="134"/>
    </row>
    <row r="10" spans="1:11" s="33" customFormat="1" ht="18" customHeight="1">
      <c r="A10" s="5"/>
      <c r="B10" s="87" t="s">
        <v>47</v>
      </c>
      <c r="C10" s="185">
        <f>SUM(D11:D11)</f>
        <v>2400</v>
      </c>
      <c r="D10" s="186"/>
      <c r="E10" s="185">
        <f>SUM(F11:F11)</f>
        <v>0</v>
      </c>
      <c r="F10" s="186"/>
      <c r="G10" s="185">
        <f>SUM(H11:H11)</f>
        <v>0</v>
      </c>
      <c r="H10" s="186"/>
      <c r="I10" s="185">
        <f>SUM(J11:J11)</f>
        <v>0</v>
      </c>
      <c r="J10" s="186"/>
      <c r="K10" s="78"/>
    </row>
    <row r="11" spans="1:11" s="33" customFormat="1" ht="18" customHeight="1">
      <c r="A11" s="5"/>
      <c r="B11" s="92"/>
      <c r="C11" s="88" t="s">
        <v>48</v>
      </c>
      <c r="D11" s="89">
        <v>2400</v>
      </c>
      <c r="E11" s="88"/>
      <c r="F11" s="89"/>
      <c r="G11" s="88"/>
      <c r="H11" s="89"/>
      <c r="I11" s="88"/>
      <c r="J11" s="89"/>
      <c r="K11" s="88"/>
    </row>
    <row r="12" spans="1:11" s="95" customFormat="1" ht="21.75" customHeight="1">
      <c r="A12" s="96" t="s">
        <v>15</v>
      </c>
      <c r="B12" s="94" t="s">
        <v>17</v>
      </c>
      <c r="C12" s="210">
        <v>0</v>
      </c>
      <c r="D12" s="211"/>
      <c r="E12" s="210">
        <v>0</v>
      </c>
      <c r="F12" s="211"/>
      <c r="G12" s="210">
        <v>0</v>
      </c>
      <c r="H12" s="211"/>
      <c r="I12" s="210">
        <v>0</v>
      </c>
      <c r="J12" s="211"/>
      <c r="K12" s="136"/>
    </row>
    <row r="13" spans="1:11" s="95" customFormat="1" ht="21.75" customHeight="1">
      <c r="A13" s="96" t="s">
        <v>14</v>
      </c>
      <c r="B13" s="97" t="s">
        <v>57</v>
      </c>
      <c r="C13" s="162">
        <v>0</v>
      </c>
      <c r="D13" s="163"/>
      <c r="E13" s="162">
        <v>0</v>
      </c>
      <c r="F13" s="163"/>
      <c r="G13" s="162">
        <v>0</v>
      </c>
      <c r="H13" s="163"/>
      <c r="I13" s="162">
        <v>0</v>
      </c>
      <c r="J13" s="163"/>
      <c r="K13" s="136"/>
    </row>
    <row r="14" spans="1:11" s="108" customFormat="1" ht="35.25" customHeight="1">
      <c r="A14" s="106" t="s">
        <v>32</v>
      </c>
      <c r="B14" s="107" t="s">
        <v>59</v>
      </c>
      <c r="C14" s="159">
        <v>0</v>
      </c>
      <c r="D14" s="160"/>
      <c r="E14" s="159">
        <v>0</v>
      </c>
      <c r="F14" s="160"/>
      <c r="G14" s="159">
        <v>0</v>
      </c>
      <c r="H14" s="160"/>
      <c r="I14" s="159">
        <v>0</v>
      </c>
      <c r="J14" s="160"/>
      <c r="K14" s="80"/>
    </row>
    <row r="15" spans="1:11" s="111" customFormat="1" ht="33" customHeight="1">
      <c r="A15" s="109" t="s">
        <v>4</v>
      </c>
      <c r="B15" s="110" t="s">
        <v>60</v>
      </c>
      <c r="C15" s="212">
        <f>C16+C17+C18</f>
        <v>0</v>
      </c>
      <c r="D15" s="213"/>
      <c r="E15" s="212">
        <f>E16+E17+E18</f>
        <v>0</v>
      </c>
      <c r="F15" s="213"/>
      <c r="G15" s="212">
        <f>G16+G17+G18</f>
        <v>0</v>
      </c>
      <c r="H15" s="213"/>
      <c r="I15" s="212">
        <f>I16+I17+I18</f>
        <v>0</v>
      </c>
      <c r="J15" s="213"/>
      <c r="K15" s="98"/>
    </row>
    <row r="16" spans="1:11" s="108" customFormat="1" ht="32.25" customHeight="1" thickBot="1">
      <c r="A16" s="112" t="s">
        <v>16</v>
      </c>
      <c r="B16" s="107" t="s">
        <v>8</v>
      </c>
      <c r="C16" s="214">
        <v>0</v>
      </c>
      <c r="D16" s="160"/>
      <c r="E16" s="214">
        <v>0</v>
      </c>
      <c r="F16" s="160"/>
      <c r="G16" s="214">
        <v>0</v>
      </c>
      <c r="H16" s="160"/>
      <c r="I16" s="214">
        <v>0</v>
      </c>
      <c r="J16" s="160"/>
      <c r="K16" s="137"/>
    </row>
    <row r="17" spans="1:11" s="95" customFormat="1" ht="29.25" customHeight="1">
      <c r="A17" s="114" t="s">
        <v>13</v>
      </c>
      <c r="B17" s="115" t="s">
        <v>61</v>
      </c>
      <c r="C17" s="162">
        <v>0</v>
      </c>
      <c r="D17" s="163"/>
      <c r="E17" s="162">
        <v>0</v>
      </c>
      <c r="F17" s="163"/>
      <c r="G17" s="162">
        <v>0</v>
      </c>
      <c r="H17" s="163"/>
      <c r="I17" s="162">
        <v>0</v>
      </c>
      <c r="J17" s="163"/>
      <c r="K17" s="136"/>
    </row>
    <row r="18" spans="1:11" s="95" customFormat="1" ht="36" customHeight="1">
      <c r="A18" s="118" t="s">
        <v>27</v>
      </c>
      <c r="B18" s="94" t="s">
        <v>62</v>
      </c>
      <c r="C18" s="215">
        <v>0</v>
      </c>
      <c r="D18" s="216"/>
      <c r="E18" s="215">
        <v>0</v>
      </c>
      <c r="F18" s="216"/>
      <c r="G18" s="215">
        <v>0</v>
      </c>
      <c r="H18" s="216"/>
      <c r="I18" s="215">
        <v>0</v>
      </c>
      <c r="J18" s="216"/>
      <c r="K18" s="138"/>
    </row>
    <row r="19" spans="1:11" s="95" customFormat="1" ht="30.75" customHeight="1">
      <c r="A19" s="93" t="s">
        <v>5</v>
      </c>
      <c r="B19" s="94" t="s">
        <v>63</v>
      </c>
      <c r="C19" s="162">
        <f>C20+C22+C25</f>
        <v>0</v>
      </c>
      <c r="D19" s="163"/>
      <c r="E19" s="162">
        <f>E20+E22+E25</f>
        <v>0</v>
      </c>
      <c r="F19" s="163"/>
      <c r="G19" s="162">
        <f>G20+G22+G25</f>
        <v>0</v>
      </c>
      <c r="H19" s="163"/>
      <c r="I19" s="162">
        <f>I20+I22+I25</f>
        <v>0</v>
      </c>
      <c r="J19" s="163"/>
      <c r="K19" s="136"/>
    </row>
    <row r="20" spans="1:11" s="95" customFormat="1" ht="33.75" customHeight="1">
      <c r="A20" s="93" t="s">
        <v>16</v>
      </c>
      <c r="B20" s="119" t="s">
        <v>64</v>
      </c>
      <c r="C20" s="162">
        <f>SUM(D21:D21)</f>
        <v>0</v>
      </c>
      <c r="D20" s="163"/>
      <c r="E20" s="162">
        <f>SUM(F21:F21)</f>
        <v>0</v>
      </c>
      <c r="F20" s="163"/>
      <c r="G20" s="162">
        <f>SUM(H21:H21)</f>
        <v>0</v>
      </c>
      <c r="H20" s="163"/>
      <c r="I20" s="162">
        <f>SUM(J21:J21)</f>
        <v>0</v>
      </c>
      <c r="J20" s="163"/>
      <c r="K20" s="136"/>
    </row>
    <row r="21" spans="1:11" s="33" customFormat="1" ht="18.75" customHeight="1">
      <c r="A21" s="28"/>
      <c r="B21" s="7"/>
      <c r="C21" s="88"/>
      <c r="D21" s="99"/>
      <c r="E21" s="88"/>
      <c r="F21" s="99"/>
      <c r="G21" s="88"/>
      <c r="H21" s="99"/>
      <c r="I21" s="88"/>
      <c r="J21" s="99"/>
      <c r="K21" s="88"/>
    </row>
    <row r="22" spans="1:11" s="95" customFormat="1" ht="33" customHeight="1">
      <c r="A22" s="120" t="s">
        <v>13</v>
      </c>
      <c r="B22" s="119" t="s">
        <v>26</v>
      </c>
      <c r="C22" s="223">
        <f>D23</f>
        <v>0</v>
      </c>
      <c r="D22" s="167"/>
      <c r="E22" s="223">
        <f>F23</f>
        <v>0</v>
      </c>
      <c r="F22" s="167"/>
      <c r="G22" s="223">
        <f>H23</f>
        <v>0</v>
      </c>
      <c r="H22" s="167"/>
      <c r="I22" s="223">
        <f>J23</f>
        <v>0</v>
      </c>
      <c r="J22" s="167"/>
      <c r="K22" s="125"/>
    </row>
    <row r="23" spans="1:11" s="33" customFormat="1" ht="20.25" customHeight="1">
      <c r="A23" s="28"/>
      <c r="B23" s="123" t="s">
        <v>65</v>
      </c>
      <c r="C23" s="4" t="s">
        <v>66</v>
      </c>
      <c r="D23" s="9"/>
      <c r="E23" s="4"/>
      <c r="F23" s="9"/>
      <c r="G23" s="4"/>
      <c r="H23" s="9"/>
      <c r="I23" s="4"/>
      <c r="J23" s="9"/>
      <c r="K23" s="4"/>
    </row>
    <row r="24" spans="1:11" s="33" customFormat="1" ht="18" customHeight="1">
      <c r="A24" s="28"/>
      <c r="B24" s="123"/>
      <c r="C24" s="4"/>
      <c r="D24" s="9"/>
      <c r="E24" s="4"/>
      <c r="F24" s="9"/>
      <c r="G24" s="4"/>
      <c r="H24" s="9"/>
      <c r="I24" s="4"/>
      <c r="J24" s="9"/>
      <c r="K24" s="4"/>
    </row>
    <row r="25" spans="1:11" s="95" customFormat="1" ht="33" customHeight="1">
      <c r="A25" s="120" t="s">
        <v>15</v>
      </c>
      <c r="B25" s="119" t="s">
        <v>67</v>
      </c>
      <c r="C25" s="223">
        <f>SUM(D26:D26)</f>
        <v>0</v>
      </c>
      <c r="D25" s="167"/>
      <c r="E25" s="223">
        <f>SUM(F26:F26)</f>
        <v>0</v>
      </c>
      <c r="F25" s="167"/>
      <c r="G25" s="223">
        <f>SUM(H26:H26)</f>
        <v>0</v>
      </c>
      <c r="H25" s="167"/>
      <c r="I25" s="223">
        <f>SUM(J26:J26)</f>
        <v>0</v>
      </c>
      <c r="J25" s="167"/>
      <c r="K25" s="125"/>
    </row>
    <row r="26" spans="1:11" s="33" customFormat="1" ht="18" customHeight="1">
      <c r="A26" s="28"/>
      <c r="B26" s="3"/>
      <c r="C26" s="1"/>
      <c r="D26" s="9"/>
      <c r="E26" s="1"/>
      <c r="F26" s="9"/>
      <c r="G26" s="1"/>
      <c r="H26" s="9"/>
      <c r="I26" s="1"/>
      <c r="J26" s="9"/>
      <c r="K26" s="1"/>
    </row>
    <row r="27" spans="1:11" s="111" customFormat="1" ht="30.75" customHeight="1">
      <c r="A27" s="126" t="s">
        <v>9</v>
      </c>
      <c r="B27" s="110" t="s">
        <v>68</v>
      </c>
      <c r="C27" s="164">
        <f>C28+C30</f>
        <v>0</v>
      </c>
      <c r="D27" s="165"/>
      <c r="E27" s="164">
        <f>E28+E30</f>
        <v>0</v>
      </c>
      <c r="F27" s="165"/>
      <c r="G27" s="164">
        <f>G28+G30</f>
        <v>0</v>
      </c>
      <c r="H27" s="165"/>
      <c r="I27" s="164">
        <f>I28+I30</f>
        <v>0</v>
      </c>
      <c r="J27" s="165"/>
      <c r="K27" s="139"/>
    </row>
    <row r="28" spans="1:11" s="95" customFormat="1" ht="23.25" customHeight="1">
      <c r="A28" s="127" t="s">
        <v>2</v>
      </c>
      <c r="B28" s="128" t="s">
        <v>22</v>
      </c>
      <c r="C28" s="162">
        <f>SUM(D29:D29)</f>
        <v>0</v>
      </c>
      <c r="D28" s="163"/>
      <c r="E28" s="162">
        <f>SUM(F29:F29)</f>
        <v>0</v>
      </c>
      <c r="F28" s="163"/>
      <c r="G28" s="162">
        <f>SUM(H29:H29)</f>
        <v>0</v>
      </c>
      <c r="H28" s="163"/>
      <c r="I28" s="162">
        <f>SUM(J29:J29)</f>
        <v>0</v>
      </c>
      <c r="J28" s="163"/>
      <c r="K28" s="136"/>
    </row>
    <row r="29" spans="1:11" s="33" customFormat="1" ht="18" customHeight="1">
      <c r="A29" s="28"/>
      <c r="B29" s="7"/>
      <c r="C29" s="16"/>
      <c r="D29" s="129"/>
      <c r="E29" s="16"/>
      <c r="F29" s="129"/>
      <c r="G29" s="16"/>
      <c r="H29" s="129"/>
      <c r="I29" s="16"/>
      <c r="J29" s="129"/>
      <c r="K29" s="16"/>
    </row>
    <row r="30" spans="1:11" s="111" customFormat="1" ht="24" customHeight="1">
      <c r="A30" s="126" t="s">
        <v>3</v>
      </c>
      <c r="B30" s="110" t="s">
        <v>23</v>
      </c>
      <c r="C30" s="164">
        <v>0</v>
      </c>
      <c r="D30" s="165"/>
      <c r="E30" s="164">
        <v>0</v>
      </c>
      <c r="F30" s="165"/>
      <c r="G30" s="164">
        <v>0</v>
      </c>
      <c r="H30" s="165"/>
      <c r="I30" s="164">
        <v>0</v>
      </c>
      <c r="J30" s="165"/>
      <c r="K30" s="139"/>
    </row>
    <row r="31" spans="1:11" s="111" customFormat="1" ht="24" customHeight="1" thickBot="1">
      <c r="A31" s="130"/>
      <c r="B31" s="131"/>
      <c r="C31" s="142"/>
      <c r="D31" s="143"/>
      <c r="E31" s="142"/>
      <c r="F31" s="143"/>
      <c r="G31" s="142"/>
      <c r="H31" s="143"/>
      <c r="I31" s="142"/>
      <c r="J31" s="143"/>
      <c r="K31" s="139"/>
    </row>
    <row r="32" spans="1:11" s="55" customFormat="1" ht="24" customHeight="1" thickBot="1">
      <c r="A32" s="168" t="s">
        <v>0</v>
      </c>
      <c r="B32" s="187"/>
      <c r="C32" s="168" t="s">
        <v>39</v>
      </c>
      <c r="D32" s="173"/>
      <c r="E32" s="161" t="s">
        <v>37</v>
      </c>
      <c r="F32" s="161"/>
      <c r="G32" s="161"/>
      <c r="H32" s="161"/>
      <c r="I32" s="161"/>
      <c r="J32" s="161"/>
      <c r="K32" s="193" t="s">
        <v>40</v>
      </c>
    </row>
    <row r="33" spans="1:11" s="55" customFormat="1" ht="24" customHeight="1" thickBot="1">
      <c r="A33" s="174"/>
      <c r="B33" s="188"/>
      <c r="C33" s="174"/>
      <c r="D33" s="175"/>
      <c r="E33" s="183" t="s">
        <v>34</v>
      </c>
      <c r="F33" s="184"/>
      <c r="G33" s="179" t="s">
        <v>35</v>
      </c>
      <c r="H33" s="180"/>
      <c r="I33" s="179" t="s">
        <v>36</v>
      </c>
      <c r="J33" s="180"/>
      <c r="K33" s="194"/>
    </row>
    <row r="34" spans="1:11" s="111" customFormat="1" ht="30.6" customHeight="1">
      <c r="A34" s="130" t="s">
        <v>6</v>
      </c>
      <c r="B34" s="131" t="s">
        <v>69</v>
      </c>
      <c r="C34" s="217">
        <v>0</v>
      </c>
      <c r="D34" s="218"/>
      <c r="E34" s="217">
        <v>0</v>
      </c>
      <c r="F34" s="218"/>
      <c r="G34" s="217">
        <v>0</v>
      </c>
      <c r="H34" s="218"/>
      <c r="I34" s="217">
        <v>0</v>
      </c>
      <c r="J34" s="218"/>
      <c r="K34" s="139"/>
    </row>
    <row r="35" spans="1:11" s="33" customFormat="1" ht="33.6" customHeight="1">
      <c r="A35" s="31"/>
      <c r="B35" s="15" t="s">
        <v>18</v>
      </c>
      <c r="C35" s="155">
        <f>C7+C15+C19+C27+C34</f>
        <v>2400</v>
      </c>
      <c r="D35" s="156"/>
      <c r="E35" s="155">
        <f>E7+E15+E19+E27+E34</f>
        <v>0</v>
      </c>
      <c r="F35" s="156"/>
      <c r="G35" s="155">
        <f>G7+G15+G19+G27+G34</f>
        <v>0</v>
      </c>
      <c r="H35" s="156"/>
      <c r="I35" s="155">
        <f>I7+I15+I19+I27+I34</f>
        <v>0</v>
      </c>
      <c r="J35" s="156"/>
      <c r="K35" s="45"/>
    </row>
    <row r="36" spans="1:11" s="33" customFormat="1" ht="24" customHeight="1">
      <c r="A36" s="8"/>
      <c r="B36" s="10" t="s">
        <v>10</v>
      </c>
      <c r="C36" s="221"/>
      <c r="D36" s="222"/>
      <c r="E36" s="221"/>
      <c r="F36" s="222"/>
      <c r="G36" s="221"/>
      <c r="H36" s="222"/>
      <c r="I36" s="221"/>
      <c r="J36" s="222"/>
      <c r="K36" s="77"/>
    </row>
    <row r="37" spans="1:11" s="33" customFormat="1" ht="24" customHeight="1">
      <c r="A37" s="12"/>
      <c r="B37" s="12" t="s">
        <v>25</v>
      </c>
      <c r="C37" s="219"/>
      <c r="D37" s="220"/>
      <c r="E37" s="219"/>
      <c r="F37" s="220"/>
      <c r="G37" s="219"/>
      <c r="H37" s="220"/>
      <c r="I37" s="219"/>
      <c r="J37" s="220"/>
      <c r="K37" s="77"/>
    </row>
    <row r="38" spans="1:11" s="33" customFormat="1" ht="30" customHeight="1">
      <c r="A38" s="12"/>
      <c r="B38" s="32" t="s">
        <v>11</v>
      </c>
      <c r="C38" s="155">
        <f>SUM(C35:D37)</f>
        <v>2400</v>
      </c>
      <c r="D38" s="156"/>
      <c r="E38" s="155">
        <f>SUM(E35:F37)</f>
        <v>0</v>
      </c>
      <c r="F38" s="156"/>
      <c r="G38" s="155">
        <f>SUM(G35:H37)</f>
        <v>0</v>
      </c>
      <c r="H38" s="156"/>
      <c r="I38" s="155">
        <f>SUM(I35:J37)</f>
        <v>0</v>
      </c>
      <c r="J38" s="156"/>
      <c r="K38" s="45"/>
    </row>
    <row r="39" spans="1:11" s="33" customFormat="1" ht="13.15" customHeight="1">
      <c r="A39" s="17"/>
      <c r="B39" s="17"/>
      <c r="I39" s="33" t="s">
        <v>29</v>
      </c>
    </row>
    <row r="40" spans="1:11" s="33" customFormat="1">
      <c r="A40" s="17"/>
      <c r="B40" s="17"/>
    </row>
    <row r="41" spans="1:11" s="33" customFormat="1" ht="25.15" customHeight="1">
      <c r="A41" s="17"/>
      <c r="B41" s="17"/>
    </row>
    <row r="42" spans="1:11" s="33" customFormat="1">
      <c r="A42" s="17"/>
      <c r="B42" s="17"/>
    </row>
    <row r="43" spans="1:11" s="33" customFormat="1">
      <c r="A43" s="17"/>
      <c r="B43" s="17"/>
    </row>
    <row r="44" spans="1:11" s="33" customFormat="1" ht="13.15" customHeight="1">
      <c r="A44" s="17"/>
      <c r="B44" s="17"/>
    </row>
    <row r="45" spans="1:11" s="33" customFormat="1" ht="13.15" customHeight="1">
      <c r="A45" s="17"/>
      <c r="B45" s="17"/>
    </row>
    <row r="46" spans="1:11" s="33" customFormat="1" ht="13.15" customHeight="1">
      <c r="A46" s="17"/>
      <c r="B46" s="17"/>
    </row>
    <row r="47" spans="1:11" s="33" customFormat="1" ht="13.15" customHeight="1">
      <c r="A47" s="17"/>
      <c r="B47" s="17"/>
    </row>
    <row r="48" spans="1:11" s="33" customFormat="1">
      <c r="A48" s="17"/>
      <c r="B48" s="17"/>
    </row>
    <row r="49" spans="1:2" s="33" customFormat="1">
      <c r="A49" s="17"/>
      <c r="B49" s="17"/>
    </row>
    <row r="50" spans="1:2" s="33" customFormat="1">
      <c r="A50" s="17"/>
      <c r="B50" s="17"/>
    </row>
    <row r="51" spans="1:2" s="33" customFormat="1">
      <c r="A51" s="17"/>
      <c r="B51" s="17"/>
    </row>
    <row r="52" spans="1:2" s="33" customFormat="1" ht="13.15" customHeight="1">
      <c r="A52" s="17"/>
      <c r="B52" s="17"/>
    </row>
    <row r="53" spans="1:2" s="33" customFormat="1">
      <c r="A53" s="17"/>
      <c r="B53" s="17"/>
    </row>
    <row r="54" spans="1:2" s="33" customFormat="1" ht="13.15" customHeight="1">
      <c r="A54" s="17"/>
      <c r="B54" s="17"/>
    </row>
    <row r="55" spans="1:2" s="33" customFormat="1">
      <c r="A55" s="17"/>
      <c r="B55" s="17"/>
    </row>
    <row r="56" spans="1:2" s="33" customFormat="1">
      <c r="A56" s="17"/>
      <c r="B56" s="17"/>
    </row>
    <row r="57" spans="1:2" s="33" customFormat="1">
      <c r="A57" s="17"/>
      <c r="B57" s="17"/>
    </row>
    <row r="58" spans="1:2" s="33" customFormat="1" ht="14.45" customHeight="1">
      <c r="A58" s="17"/>
      <c r="B58" s="17"/>
    </row>
    <row r="59" spans="1:2" s="33" customFormat="1">
      <c r="A59" s="17"/>
      <c r="B59" s="17"/>
    </row>
    <row r="60" spans="1:2" s="33" customFormat="1">
      <c r="A60" s="17"/>
      <c r="B60" s="17"/>
    </row>
    <row r="61" spans="1:2" s="33" customFormat="1">
      <c r="A61" s="17"/>
      <c r="B61" s="17"/>
    </row>
    <row r="62" spans="1:2" s="33" customFormat="1">
      <c r="A62" s="17"/>
      <c r="B62" s="17"/>
    </row>
    <row r="63" spans="1:2" s="33" customFormat="1" ht="13.15" customHeight="1">
      <c r="A63" s="17"/>
      <c r="B63" s="17"/>
    </row>
    <row r="64" spans="1:2" s="33" customFormat="1">
      <c r="A64" s="17"/>
      <c r="B64" s="17"/>
    </row>
    <row r="65" spans="1:2" s="33" customFormat="1">
      <c r="A65" s="17"/>
      <c r="B65" s="17"/>
    </row>
    <row r="66" spans="1:2" s="33" customFormat="1">
      <c r="A66" s="17"/>
      <c r="B66" s="17"/>
    </row>
    <row r="67" spans="1:2" s="33" customFormat="1">
      <c r="A67" s="17"/>
      <c r="B67" s="17"/>
    </row>
    <row r="68" spans="1:2" s="33" customFormat="1">
      <c r="A68" s="17"/>
      <c r="B68" s="17"/>
    </row>
    <row r="69" spans="1:2" s="33" customFormat="1" ht="13.15" customHeight="1">
      <c r="A69" s="17"/>
      <c r="B69" s="17"/>
    </row>
    <row r="70" spans="1:2" s="33" customFormat="1">
      <c r="A70" s="17"/>
      <c r="B70" s="17"/>
    </row>
    <row r="71" spans="1:2" s="33" customFormat="1" ht="13.15" customHeight="1">
      <c r="A71" s="17"/>
      <c r="B71" s="17"/>
    </row>
    <row r="72" spans="1:2" s="33" customFormat="1">
      <c r="A72" s="17"/>
      <c r="B72" s="17"/>
    </row>
    <row r="73" spans="1:2" s="33" customFormat="1">
      <c r="A73" s="17"/>
      <c r="B73" s="17"/>
    </row>
    <row r="74" spans="1:2" s="33" customFormat="1">
      <c r="A74" s="17"/>
      <c r="B74" s="17"/>
    </row>
    <row r="75" spans="1:2" s="33" customFormat="1" ht="13.15" customHeight="1">
      <c r="A75" s="17"/>
      <c r="B75" s="17"/>
    </row>
    <row r="76" spans="1:2" s="33" customFormat="1" ht="28.9" customHeight="1">
      <c r="A76" s="17"/>
      <c r="B76" s="17"/>
    </row>
    <row r="77" spans="1:2" s="33" customFormat="1">
      <c r="A77" s="17"/>
      <c r="B77" s="17"/>
    </row>
    <row r="78" spans="1:2" s="33" customFormat="1" ht="28.9" customHeight="1">
      <c r="A78" s="17"/>
      <c r="B78" s="17"/>
    </row>
    <row r="79" spans="1:2" s="33" customFormat="1">
      <c r="A79" s="17"/>
      <c r="B79" s="17"/>
    </row>
    <row r="80" spans="1:2" s="33" customFormat="1" ht="15" customHeight="1">
      <c r="A80" s="17"/>
      <c r="B80" s="17"/>
    </row>
    <row r="81" spans="1:2" s="33" customFormat="1">
      <c r="A81" s="17"/>
      <c r="B81" s="17"/>
    </row>
    <row r="82" spans="1:2" s="33" customFormat="1" ht="26.45" customHeight="1">
      <c r="A82" s="17"/>
      <c r="B82" s="17"/>
    </row>
    <row r="83" spans="1:2" s="33" customFormat="1" ht="146.44999999999999" customHeight="1">
      <c r="A83" s="17"/>
      <c r="B83" s="17"/>
    </row>
    <row r="84" spans="1:2" s="33" customFormat="1">
      <c r="A84" s="17"/>
      <c r="B84" s="17"/>
    </row>
    <row r="85" spans="1:2" s="33" customFormat="1" ht="13.15" customHeight="1">
      <c r="A85" s="17"/>
      <c r="B85" s="17"/>
    </row>
    <row r="86" spans="1:2" s="33" customFormat="1">
      <c r="A86" s="17"/>
      <c r="B86" s="17"/>
    </row>
    <row r="87" spans="1:2" s="33" customFormat="1">
      <c r="A87" s="17"/>
      <c r="B87" s="17"/>
    </row>
    <row r="88" spans="1:2" s="33" customFormat="1">
      <c r="A88" s="17"/>
      <c r="B88" s="17"/>
    </row>
    <row r="89" spans="1:2" s="33" customFormat="1" ht="27.6" customHeight="1">
      <c r="A89" s="17"/>
      <c r="B89" s="17"/>
    </row>
    <row r="90" spans="1:2" s="33" customFormat="1">
      <c r="A90" s="17"/>
      <c r="B90" s="17"/>
    </row>
    <row r="91" spans="1:2" s="33" customFormat="1">
      <c r="A91" s="17"/>
      <c r="B91" s="17"/>
    </row>
    <row r="92" spans="1:2" s="33" customFormat="1">
      <c r="A92" s="17"/>
      <c r="B92" s="17"/>
    </row>
    <row r="93" spans="1:2" s="33" customFormat="1" ht="13.15" customHeight="1">
      <c r="A93" s="17"/>
      <c r="B93" s="17"/>
    </row>
    <row r="94" spans="1:2" s="33" customFormat="1" ht="13.15" customHeight="1">
      <c r="A94" s="17"/>
      <c r="B94" s="17"/>
    </row>
    <row r="95" spans="1:2" s="33" customFormat="1">
      <c r="A95" s="17"/>
      <c r="B95" s="17"/>
    </row>
    <row r="96" spans="1:2" s="33" customFormat="1">
      <c r="A96" s="17"/>
      <c r="B96" s="17"/>
    </row>
    <row r="97" spans="1:2" s="33" customFormat="1" ht="13.15" customHeight="1">
      <c r="A97" s="17"/>
      <c r="B97" s="17"/>
    </row>
    <row r="98" spans="1:2" s="33" customFormat="1">
      <c r="A98" s="17"/>
      <c r="B98" s="17"/>
    </row>
    <row r="99" spans="1:2" s="33" customFormat="1">
      <c r="A99" s="17"/>
      <c r="B99" s="17"/>
    </row>
    <row r="100" spans="1:2" s="33" customFormat="1" ht="27" customHeight="1">
      <c r="A100" s="17"/>
      <c r="B100" s="17"/>
    </row>
    <row r="101" spans="1:2" s="33" customFormat="1" ht="13.15" customHeight="1">
      <c r="A101" s="17"/>
      <c r="B101" s="17"/>
    </row>
    <row r="102" spans="1:2" s="33" customFormat="1" ht="13.15" customHeight="1">
      <c r="A102" s="17"/>
      <c r="B102" s="17"/>
    </row>
    <row r="103" spans="1:2" s="33" customFormat="1">
      <c r="A103" s="17"/>
      <c r="B103" s="17"/>
    </row>
    <row r="104" spans="1:2" s="33" customFormat="1">
      <c r="A104" s="17"/>
      <c r="B104" s="17"/>
    </row>
    <row r="105" spans="1:2" s="33" customFormat="1">
      <c r="A105" s="17"/>
      <c r="B105" s="17"/>
    </row>
    <row r="107" spans="1:2" ht="13.15" customHeight="1"/>
    <row r="114" ht="13.15" customHeight="1"/>
    <row r="116" ht="15.6" customHeight="1"/>
    <row r="117" ht="10.15" customHeight="1"/>
    <row r="118" ht="13.15" customHeight="1"/>
    <row r="119" ht="13.15" customHeight="1"/>
    <row r="120" ht="22.9" customHeight="1"/>
    <row r="121" ht="15.6" customHeight="1"/>
    <row r="122" ht="27" customHeight="1"/>
    <row r="123" ht="25.9" customHeight="1"/>
    <row r="124" ht="27" customHeight="1"/>
    <row r="125" ht="26.45" customHeight="1"/>
    <row r="126" ht="13.15" customHeight="1"/>
    <row r="128" ht="85.9" customHeight="1"/>
    <row r="131" ht="13.15" customHeight="1"/>
    <row r="133" ht="20.45" customHeight="1"/>
    <row r="134" ht="17.45" customHeight="1"/>
    <row r="135" ht="15.6" customHeight="1"/>
    <row r="142" ht="13.15" customHeight="1"/>
    <row r="148" ht="13.15" customHeight="1"/>
    <row r="149" ht="13.15" customHeight="1"/>
    <row r="150" ht="37.9" customHeight="1"/>
    <row r="151" ht="21" customHeight="1"/>
    <row r="154" ht="4.9000000000000004" customHeight="1"/>
    <row r="156" ht="24.6" customHeight="1"/>
    <row r="158" ht="16.899999999999999" customHeight="1"/>
    <row r="159" ht="17.45" customHeight="1"/>
    <row r="160" ht="28.15" customHeight="1"/>
    <row r="161" ht="4.9000000000000004" customHeight="1"/>
    <row r="162" ht="27" customHeight="1"/>
    <row r="163" ht="5.45" customHeight="1"/>
    <row r="164" ht="32.450000000000003" customHeight="1"/>
  </sheetData>
  <mergeCells count="110">
    <mergeCell ref="A32:B33"/>
    <mergeCell ref="C32:D33"/>
    <mergeCell ref="E32:J32"/>
    <mergeCell ref="K32:K33"/>
    <mergeCell ref="E33:F33"/>
    <mergeCell ref="G33:H33"/>
    <mergeCell ref="I33:J33"/>
    <mergeCell ref="C5:D6"/>
    <mergeCell ref="E5:J5"/>
    <mergeCell ref="K5:K6"/>
    <mergeCell ref="E6:F6"/>
    <mergeCell ref="G6:H6"/>
    <mergeCell ref="I6:J6"/>
    <mergeCell ref="G27:H27"/>
    <mergeCell ref="I27:J27"/>
    <mergeCell ref="C25:D25"/>
    <mergeCell ref="E25:F25"/>
    <mergeCell ref="G25:H25"/>
    <mergeCell ref="I25:J25"/>
    <mergeCell ref="C38:D38"/>
    <mergeCell ref="E38:F38"/>
    <mergeCell ref="G38:H38"/>
    <mergeCell ref="I38:J38"/>
    <mergeCell ref="C22:D22"/>
    <mergeCell ref="E22:F22"/>
    <mergeCell ref="G22:H22"/>
    <mergeCell ref="I22:J22"/>
    <mergeCell ref="C27:D27"/>
    <mergeCell ref="E27:F27"/>
    <mergeCell ref="E36:F36"/>
    <mergeCell ref="G36:H36"/>
    <mergeCell ref="I36:J36"/>
    <mergeCell ref="G35:H35"/>
    <mergeCell ref="C35:D35"/>
    <mergeCell ref="E35:F35"/>
    <mergeCell ref="C34:D34"/>
    <mergeCell ref="E34:F34"/>
    <mergeCell ref="G34:H34"/>
    <mergeCell ref="I34:J34"/>
    <mergeCell ref="C37:D37"/>
    <mergeCell ref="E37:F37"/>
    <mergeCell ref="G37:H37"/>
    <mergeCell ref="I37:J37"/>
    <mergeCell ref="I35:J35"/>
    <mergeCell ref="C36:D36"/>
    <mergeCell ref="G19:H19"/>
    <mergeCell ref="I19:J19"/>
    <mergeCell ref="C30:D30"/>
    <mergeCell ref="E30:F30"/>
    <mergeCell ref="G30:H30"/>
    <mergeCell ref="I30:J30"/>
    <mergeCell ref="C28:D28"/>
    <mergeCell ref="E28:F28"/>
    <mergeCell ref="G28:H28"/>
    <mergeCell ref="I28:J28"/>
    <mergeCell ref="C18:D18"/>
    <mergeCell ref="E18:F18"/>
    <mergeCell ref="G18:H18"/>
    <mergeCell ref="I18:J18"/>
    <mergeCell ref="C20:D20"/>
    <mergeCell ref="E20:F20"/>
    <mergeCell ref="G20:H20"/>
    <mergeCell ref="I20:J20"/>
    <mergeCell ref="C19:D19"/>
    <mergeCell ref="E19:F19"/>
    <mergeCell ref="I17:J17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G9:H9"/>
    <mergeCell ref="I9:J9"/>
    <mergeCell ref="C10:D10"/>
    <mergeCell ref="E10:F10"/>
    <mergeCell ref="G10:H10"/>
    <mergeCell ref="I10:J10"/>
    <mergeCell ref="I12:J12"/>
    <mergeCell ref="C14:D14"/>
    <mergeCell ref="E14:F14"/>
    <mergeCell ref="G14:H14"/>
    <mergeCell ref="I14:J14"/>
    <mergeCell ref="C13:D13"/>
    <mergeCell ref="E13:F13"/>
    <mergeCell ref="G13:H13"/>
    <mergeCell ref="I13:J13"/>
    <mergeCell ref="E17:F17"/>
    <mergeCell ref="G17:H17"/>
    <mergeCell ref="C7:D7"/>
    <mergeCell ref="E7:F7"/>
    <mergeCell ref="G7:H7"/>
    <mergeCell ref="C12:D12"/>
    <mergeCell ref="E12:F12"/>
    <mergeCell ref="G12:H12"/>
    <mergeCell ref="C9:D9"/>
    <mergeCell ref="E9:F9"/>
    <mergeCell ref="A1:J1"/>
    <mergeCell ref="A2:J2"/>
    <mergeCell ref="A3:J3"/>
    <mergeCell ref="A4:K4"/>
    <mergeCell ref="I7:J7"/>
    <mergeCell ref="C8:D8"/>
    <mergeCell ref="E8:F8"/>
    <mergeCell ref="G8:H8"/>
    <mergeCell ref="I8:J8"/>
    <mergeCell ref="A5:B6"/>
  </mergeCells>
  <phoneticPr fontId="5" type="noConversion"/>
  <printOptions horizontalCentered="1"/>
  <pageMargins left="7.874015748031496E-2" right="0" top="0.39370078740157483" bottom="0.19685039370078741" header="0.23622047244094491" footer="0.39370078740157483"/>
  <pageSetup paperSize="9" scale="69" orientation="landscape" r:id="rId1"/>
  <headerFooter alignWithMargins="0"/>
  <rowBreaks count="1" manualBreakCount="1">
    <brk id="3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165"/>
  <sheetViews>
    <sheetView view="pageBreakPreview" topLeftCell="A31" zoomScale="75" zoomScaleNormal="75" zoomScaleSheetLayoutView="75" workbookViewId="0">
      <selection activeCell="B31" sqref="B31"/>
    </sheetView>
  </sheetViews>
  <sheetFormatPr defaultColWidth="3.42578125" defaultRowHeight="14.25"/>
  <cols>
    <col min="1" max="1" width="3.42578125" style="17" customWidth="1"/>
    <col min="2" max="2" width="34.85546875" style="17" customWidth="1"/>
    <col min="3" max="3" width="32.42578125" style="34" customWidth="1"/>
    <col min="4" max="4" width="7.85546875" style="34" customWidth="1"/>
    <col min="5" max="5" width="31.5703125" style="34" customWidth="1"/>
    <col min="6" max="6" width="7.7109375" style="34" customWidth="1"/>
    <col min="7" max="7" width="32.140625" style="34" customWidth="1"/>
    <col min="8" max="8" width="7.7109375" style="34" customWidth="1"/>
    <col min="9" max="9" width="30.28515625" style="34" customWidth="1"/>
    <col min="10" max="10" width="9" style="34" customWidth="1"/>
    <col min="11" max="11" width="15.5703125" style="34" customWidth="1"/>
    <col min="12" max="255" width="8.85546875" style="34" customWidth="1"/>
    <col min="256" max="16384" width="3.42578125" style="34"/>
  </cols>
  <sheetData>
    <row r="1" spans="1:11" ht="24" customHeight="1">
      <c r="A1" s="203" t="s">
        <v>43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" ht="21.6" customHeight="1">
      <c r="A2" s="190" t="s">
        <v>44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1" ht="21" customHeight="1" thickBot="1">
      <c r="A3" s="206" t="s">
        <v>71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1" s="55" customFormat="1" ht="23.25" customHeight="1" thickBot="1">
      <c r="A4" s="198" t="s">
        <v>12</v>
      </c>
      <c r="B4" s="199"/>
      <c r="C4" s="199"/>
      <c r="D4" s="199"/>
      <c r="E4" s="199"/>
      <c r="F4" s="199"/>
      <c r="G4" s="199"/>
      <c r="H4" s="199"/>
      <c r="I4" s="199"/>
      <c r="J4" s="199"/>
      <c r="K4" s="200"/>
    </row>
    <row r="5" spans="1:11" s="55" customFormat="1" ht="24" customHeight="1" thickBot="1">
      <c r="A5" s="168" t="s">
        <v>0</v>
      </c>
      <c r="B5" s="187"/>
      <c r="C5" s="168" t="s">
        <v>39</v>
      </c>
      <c r="D5" s="173"/>
      <c r="E5" s="161" t="s">
        <v>37</v>
      </c>
      <c r="F5" s="161"/>
      <c r="G5" s="161"/>
      <c r="H5" s="161"/>
      <c r="I5" s="161"/>
      <c r="J5" s="161"/>
      <c r="K5" s="193" t="s">
        <v>40</v>
      </c>
    </row>
    <row r="6" spans="1:11" s="55" customFormat="1" ht="24" customHeight="1" thickBot="1">
      <c r="A6" s="174"/>
      <c r="B6" s="188"/>
      <c r="C6" s="174"/>
      <c r="D6" s="175"/>
      <c r="E6" s="183" t="s">
        <v>34</v>
      </c>
      <c r="F6" s="184"/>
      <c r="G6" s="179" t="s">
        <v>35</v>
      </c>
      <c r="H6" s="180"/>
      <c r="I6" s="179" t="s">
        <v>36</v>
      </c>
      <c r="J6" s="180"/>
      <c r="K6" s="194"/>
    </row>
    <row r="7" spans="1:11" s="33" customFormat="1" ht="32.25" customHeight="1">
      <c r="A7" s="24" t="s">
        <v>1</v>
      </c>
      <c r="B7" s="2" t="s">
        <v>45</v>
      </c>
      <c r="C7" s="208">
        <f>C8+C9+C15+C17+C18</f>
        <v>654</v>
      </c>
      <c r="D7" s="209"/>
      <c r="E7" s="208">
        <f>E8+E9+E15+E17+E18</f>
        <v>0</v>
      </c>
      <c r="F7" s="209"/>
      <c r="G7" s="208">
        <f>G8+G9+G15+G17+G18</f>
        <v>0</v>
      </c>
      <c r="H7" s="209"/>
      <c r="I7" s="208">
        <f>I8+I9+I15+I17+I18</f>
        <v>0</v>
      </c>
      <c r="J7" s="209"/>
      <c r="K7" s="135"/>
    </row>
    <row r="8" spans="1:11" s="95" customFormat="1" ht="33.75" customHeight="1">
      <c r="A8" s="93" t="s">
        <v>2</v>
      </c>
      <c r="B8" s="94" t="s">
        <v>20</v>
      </c>
      <c r="C8" s="192">
        <v>0</v>
      </c>
      <c r="D8" s="192"/>
      <c r="E8" s="192">
        <v>0</v>
      </c>
      <c r="F8" s="192"/>
      <c r="G8" s="192">
        <v>0</v>
      </c>
      <c r="H8" s="192"/>
      <c r="I8" s="192">
        <v>0</v>
      </c>
      <c r="J8" s="192"/>
      <c r="K8" s="133"/>
    </row>
    <row r="9" spans="1:11" s="95" customFormat="1" ht="21.75" customHeight="1">
      <c r="A9" s="96" t="s">
        <v>13</v>
      </c>
      <c r="B9" s="97" t="s">
        <v>21</v>
      </c>
      <c r="C9" s="178">
        <f>C10</f>
        <v>642</v>
      </c>
      <c r="D9" s="163"/>
      <c r="E9" s="178">
        <f>E10</f>
        <v>0</v>
      </c>
      <c r="F9" s="163"/>
      <c r="G9" s="178">
        <f>G10</f>
        <v>0</v>
      </c>
      <c r="H9" s="163"/>
      <c r="I9" s="178">
        <f>I10</f>
        <v>0</v>
      </c>
      <c r="J9" s="163"/>
      <c r="K9" s="134"/>
    </row>
    <row r="10" spans="1:11" s="33" customFormat="1" ht="18" customHeight="1">
      <c r="A10" s="5"/>
      <c r="B10" s="69" t="s">
        <v>51</v>
      </c>
      <c r="C10" s="224">
        <f>SUM(D11:D14)</f>
        <v>642</v>
      </c>
      <c r="D10" s="225"/>
      <c r="E10" s="185">
        <v>0</v>
      </c>
      <c r="F10" s="186"/>
      <c r="G10" s="185">
        <v>0</v>
      </c>
      <c r="H10" s="186"/>
      <c r="I10" s="185">
        <v>0</v>
      </c>
      <c r="J10" s="186"/>
      <c r="K10" s="78"/>
    </row>
    <row r="11" spans="1:11" s="33" customFormat="1" ht="18" customHeight="1">
      <c r="A11" s="5"/>
      <c r="B11" s="69"/>
      <c r="C11" s="33" t="s">
        <v>46</v>
      </c>
      <c r="D11" s="100">
        <v>500</v>
      </c>
      <c r="E11" s="90"/>
      <c r="F11" s="91"/>
      <c r="G11" s="90"/>
      <c r="H11" s="91"/>
      <c r="I11" s="90"/>
      <c r="J11" s="91"/>
      <c r="K11" s="90"/>
    </row>
    <row r="12" spans="1:11" s="33" customFormat="1" ht="18" customHeight="1">
      <c r="A12" s="5"/>
      <c r="B12" s="69"/>
      <c r="C12" s="33" t="s">
        <v>41</v>
      </c>
      <c r="D12" s="100">
        <v>60</v>
      </c>
      <c r="E12" s="90"/>
      <c r="F12" s="91"/>
      <c r="G12" s="90"/>
      <c r="H12" s="91"/>
      <c r="I12" s="90"/>
      <c r="J12" s="91"/>
      <c r="K12" s="90"/>
    </row>
    <row r="13" spans="1:11" s="33" customFormat="1" ht="18" customHeight="1">
      <c r="A13" s="5"/>
      <c r="B13" s="69"/>
      <c r="C13" s="33" t="s">
        <v>42</v>
      </c>
      <c r="D13" s="100">
        <v>50</v>
      </c>
      <c r="E13" s="90"/>
      <c r="F13" s="91"/>
      <c r="G13" s="90"/>
      <c r="H13" s="91"/>
      <c r="I13" s="90"/>
      <c r="J13" s="91"/>
      <c r="K13" s="90"/>
    </row>
    <row r="14" spans="1:11" s="33" customFormat="1" ht="18" customHeight="1">
      <c r="A14" s="5"/>
      <c r="B14" s="69"/>
      <c r="C14" s="101" t="s">
        <v>52</v>
      </c>
      <c r="D14" s="102">
        <v>32</v>
      </c>
      <c r="E14" s="90"/>
      <c r="F14" s="91"/>
      <c r="G14" s="90"/>
      <c r="H14" s="91"/>
      <c r="I14" s="90"/>
      <c r="J14" s="91"/>
      <c r="K14" s="90"/>
    </row>
    <row r="15" spans="1:11" s="95" customFormat="1" ht="21.75" customHeight="1">
      <c r="A15" s="96" t="s">
        <v>15</v>
      </c>
      <c r="B15" s="94" t="s">
        <v>17</v>
      </c>
      <c r="C15" s="162">
        <f>C16</f>
        <v>12</v>
      </c>
      <c r="D15" s="163"/>
      <c r="E15" s="162">
        <f>E16</f>
        <v>0</v>
      </c>
      <c r="F15" s="163"/>
      <c r="G15" s="162">
        <f>G16</f>
        <v>0</v>
      </c>
      <c r="H15" s="163"/>
      <c r="I15" s="162">
        <f>I16</f>
        <v>0</v>
      </c>
      <c r="J15" s="163"/>
      <c r="K15" s="136"/>
    </row>
    <row r="16" spans="1:11" s="95" customFormat="1" ht="21.75" customHeight="1">
      <c r="A16" s="96"/>
      <c r="B16" s="69" t="s">
        <v>51</v>
      </c>
      <c r="C16" s="224">
        <v>12</v>
      </c>
      <c r="D16" s="225"/>
      <c r="E16" s="140"/>
      <c r="F16" s="141"/>
      <c r="G16" s="140"/>
      <c r="H16" s="141"/>
      <c r="I16" s="140"/>
      <c r="J16" s="141"/>
      <c r="K16" s="136"/>
    </row>
    <row r="17" spans="1:11" s="95" customFormat="1" ht="21.75" customHeight="1">
      <c r="A17" s="96" t="s">
        <v>14</v>
      </c>
      <c r="B17" s="97" t="s">
        <v>57</v>
      </c>
      <c r="C17" s="162">
        <v>0</v>
      </c>
      <c r="D17" s="163"/>
      <c r="E17" s="162">
        <v>0</v>
      </c>
      <c r="F17" s="163"/>
      <c r="G17" s="162">
        <v>0</v>
      </c>
      <c r="H17" s="163"/>
      <c r="I17" s="162">
        <v>0</v>
      </c>
      <c r="J17" s="163"/>
      <c r="K17" s="136"/>
    </row>
    <row r="18" spans="1:11" s="108" customFormat="1" ht="35.25" customHeight="1">
      <c r="A18" s="106" t="s">
        <v>32</v>
      </c>
      <c r="B18" s="107" t="s">
        <v>59</v>
      </c>
      <c r="C18" s="159">
        <v>0</v>
      </c>
      <c r="D18" s="160"/>
      <c r="E18" s="159">
        <v>0</v>
      </c>
      <c r="F18" s="160"/>
      <c r="G18" s="159">
        <v>0</v>
      </c>
      <c r="H18" s="160"/>
      <c r="I18" s="159">
        <v>0</v>
      </c>
      <c r="J18" s="160"/>
      <c r="K18" s="80"/>
    </row>
    <row r="19" spans="1:11" s="111" customFormat="1" ht="33" customHeight="1">
      <c r="A19" s="109" t="s">
        <v>4</v>
      </c>
      <c r="B19" s="110" t="s">
        <v>60</v>
      </c>
      <c r="C19" s="212">
        <f>C20+C21+C22</f>
        <v>0</v>
      </c>
      <c r="D19" s="213"/>
      <c r="E19" s="212">
        <f>E20+E21+E22</f>
        <v>0</v>
      </c>
      <c r="F19" s="213"/>
      <c r="G19" s="212">
        <f>G20+G21+G22</f>
        <v>0</v>
      </c>
      <c r="H19" s="213"/>
      <c r="I19" s="212">
        <f>I20+I21+I22</f>
        <v>0</v>
      </c>
      <c r="J19" s="213"/>
      <c r="K19" s="98"/>
    </row>
    <row r="20" spans="1:11" s="108" customFormat="1" ht="32.25" customHeight="1" thickBot="1">
      <c r="A20" s="112" t="s">
        <v>16</v>
      </c>
      <c r="B20" s="107" t="s">
        <v>8</v>
      </c>
      <c r="C20" s="214">
        <v>0</v>
      </c>
      <c r="D20" s="160"/>
      <c r="E20" s="214">
        <v>0</v>
      </c>
      <c r="F20" s="160"/>
      <c r="G20" s="214">
        <v>0</v>
      </c>
      <c r="H20" s="160"/>
      <c r="I20" s="214">
        <v>0</v>
      </c>
      <c r="J20" s="160"/>
      <c r="K20" s="137"/>
    </row>
    <row r="21" spans="1:11" s="95" customFormat="1" ht="29.25" customHeight="1">
      <c r="A21" s="114" t="s">
        <v>13</v>
      </c>
      <c r="B21" s="115" t="s">
        <v>61</v>
      </c>
      <c r="C21" s="162">
        <v>0</v>
      </c>
      <c r="D21" s="163"/>
      <c r="E21" s="162">
        <v>0</v>
      </c>
      <c r="F21" s="163"/>
      <c r="G21" s="162">
        <v>0</v>
      </c>
      <c r="H21" s="163"/>
      <c r="I21" s="162">
        <v>0</v>
      </c>
      <c r="J21" s="163"/>
      <c r="K21" s="136"/>
    </row>
    <row r="22" spans="1:11" s="95" customFormat="1" ht="36" customHeight="1">
      <c r="A22" s="118" t="s">
        <v>27</v>
      </c>
      <c r="B22" s="94" t="s">
        <v>62</v>
      </c>
      <c r="C22" s="215">
        <v>0</v>
      </c>
      <c r="D22" s="216"/>
      <c r="E22" s="215">
        <v>0</v>
      </c>
      <c r="F22" s="216"/>
      <c r="G22" s="215">
        <v>0</v>
      </c>
      <c r="H22" s="216"/>
      <c r="I22" s="215">
        <v>0</v>
      </c>
      <c r="J22" s="216"/>
      <c r="K22" s="138"/>
    </row>
    <row r="23" spans="1:11" s="95" customFormat="1" ht="30.75" customHeight="1">
      <c r="A23" s="93" t="s">
        <v>5</v>
      </c>
      <c r="B23" s="94" t="s">
        <v>63</v>
      </c>
      <c r="C23" s="162">
        <f>C24+C25+C26</f>
        <v>0</v>
      </c>
      <c r="D23" s="163"/>
      <c r="E23" s="162">
        <f>E24+E25+E26</f>
        <v>0</v>
      </c>
      <c r="F23" s="163"/>
      <c r="G23" s="162">
        <f>G24+G25+G26</f>
        <v>0</v>
      </c>
      <c r="H23" s="163"/>
      <c r="I23" s="162">
        <f>I24+I25+I26</f>
        <v>0</v>
      </c>
      <c r="J23" s="163"/>
      <c r="K23" s="136"/>
    </row>
    <row r="24" spans="1:11" s="95" customFormat="1" ht="33.75" customHeight="1">
      <c r="A24" s="93" t="s">
        <v>16</v>
      </c>
      <c r="B24" s="119" t="s">
        <v>64</v>
      </c>
      <c r="C24" s="162">
        <v>0</v>
      </c>
      <c r="D24" s="163"/>
      <c r="E24" s="162">
        <v>0</v>
      </c>
      <c r="F24" s="163"/>
      <c r="G24" s="162">
        <v>0</v>
      </c>
      <c r="H24" s="163"/>
      <c r="I24" s="162">
        <v>0</v>
      </c>
      <c r="J24" s="163"/>
      <c r="K24" s="136"/>
    </row>
    <row r="25" spans="1:11" s="95" customFormat="1" ht="33" customHeight="1">
      <c r="A25" s="120" t="s">
        <v>13</v>
      </c>
      <c r="B25" s="119" t="s">
        <v>26</v>
      </c>
      <c r="C25" s="223">
        <v>0</v>
      </c>
      <c r="D25" s="167"/>
      <c r="E25" s="223">
        <v>0</v>
      </c>
      <c r="F25" s="167"/>
      <c r="G25" s="223">
        <v>0</v>
      </c>
      <c r="H25" s="167"/>
      <c r="I25" s="223">
        <v>0</v>
      </c>
      <c r="J25" s="167"/>
      <c r="K25" s="125"/>
    </row>
    <row r="26" spans="1:11" s="95" customFormat="1" ht="33" customHeight="1">
      <c r="A26" s="120" t="s">
        <v>15</v>
      </c>
      <c r="B26" s="119" t="s">
        <v>67</v>
      </c>
      <c r="C26" s="223">
        <f>SUM(D27:D27)</f>
        <v>0</v>
      </c>
      <c r="D26" s="167"/>
      <c r="E26" s="223">
        <f>SUM(F27:F27)</f>
        <v>0</v>
      </c>
      <c r="F26" s="167"/>
      <c r="G26" s="223">
        <f>SUM(H27:H27)</f>
        <v>0</v>
      </c>
      <c r="H26" s="167"/>
      <c r="I26" s="223">
        <f>SUM(J27:J27)</f>
        <v>0</v>
      </c>
      <c r="J26" s="167"/>
      <c r="K26" s="125"/>
    </row>
    <row r="27" spans="1:11" s="33" customFormat="1" ht="18" customHeight="1">
      <c r="A27" s="28"/>
      <c r="B27" s="3"/>
      <c r="C27" s="1"/>
      <c r="D27" s="9"/>
      <c r="E27" s="1"/>
      <c r="F27" s="9"/>
      <c r="G27" s="1"/>
      <c r="H27" s="9"/>
      <c r="I27" s="1"/>
      <c r="J27" s="9"/>
      <c r="K27" s="1"/>
    </row>
    <row r="28" spans="1:11" s="111" customFormat="1" ht="30.75" customHeight="1">
      <c r="A28" s="126" t="s">
        <v>9</v>
      </c>
      <c r="B28" s="110" t="s">
        <v>68</v>
      </c>
      <c r="C28" s="164">
        <f>C29+C31</f>
        <v>0</v>
      </c>
      <c r="D28" s="165"/>
      <c r="E28" s="164">
        <f>E29+E31</f>
        <v>0</v>
      </c>
      <c r="F28" s="165"/>
      <c r="G28" s="164">
        <f>G29+G31</f>
        <v>0</v>
      </c>
      <c r="H28" s="165"/>
      <c r="I28" s="164">
        <f>I29+I31</f>
        <v>0</v>
      </c>
      <c r="J28" s="165"/>
      <c r="K28" s="139"/>
    </row>
    <row r="29" spans="1:11" s="95" customFormat="1" ht="23.25" customHeight="1">
      <c r="A29" s="93" t="s">
        <v>2</v>
      </c>
      <c r="B29" s="144" t="s">
        <v>22</v>
      </c>
      <c r="C29" s="162">
        <f>SUM(D30:D30)</f>
        <v>0</v>
      </c>
      <c r="D29" s="163"/>
      <c r="E29" s="162">
        <f>SUM(F30:F30)</f>
        <v>0</v>
      </c>
      <c r="F29" s="163"/>
      <c r="G29" s="162">
        <f>SUM(H30:H30)</f>
        <v>0</v>
      </c>
      <c r="H29" s="163"/>
      <c r="I29" s="162">
        <f>SUM(J30:J30)</f>
        <v>0</v>
      </c>
      <c r="J29" s="163"/>
      <c r="K29" s="136"/>
    </row>
    <row r="30" spans="1:11" s="33" customFormat="1" ht="18" customHeight="1">
      <c r="A30" s="28"/>
      <c r="B30" s="7"/>
      <c r="C30" s="16"/>
      <c r="D30" s="129"/>
      <c r="E30" s="16"/>
      <c r="F30" s="129"/>
      <c r="G30" s="16"/>
      <c r="H30" s="129"/>
      <c r="I30" s="16"/>
      <c r="J30" s="129"/>
      <c r="K30" s="16"/>
    </row>
    <row r="31" spans="1:11" s="111" customFormat="1" ht="24" customHeight="1">
      <c r="A31" s="126" t="s">
        <v>3</v>
      </c>
      <c r="B31" s="110" t="s">
        <v>23</v>
      </c>
      <c r="C31" s="164">
        <v>0</v>
      </c>
      <c r="D31" s="165"/>
      <c r="E31" s="164">
        <v>0</v>
      </c>
      <c r="F31" s="165"/>
      <c r="G31" s="164">
        <v>0</v>
      </c>
      <c r="H31" s="165"/>
      <c r="I31" s="164">
        <v>0</v>
      </c>
      <c r="J31" s="165"/>
      <c r="K31" s="139"/>
    </row>
    <row r="32" spans="1:11" s="111" customFormat="1" ht="24" customHeight="1" thickBot="1">
      <c r="A32" s="130"/>
      <c r="B32" s="131"/>
      <c r="C32" s="142"/>
      <c r="D32" s="143"/>
      <c r="E32" s="142"/>
      <c r="F32" s="143"/>
      <c r="G32" s="142"/>
      <c r="H32" s="143"/>
      <c r="I32" s="142"/>
      <c r="J32" s="143"/>
      <c r="K32" s="139"/>
    </row>
    <row r="33" spans="1:11" s="55" customFormat="1" ht="24" customHeight="1" thickBot="1">
      <c r="A33" s="168" t="s">
        <v>0</v>
      </c>
      <c r="B33" s="187"/>
      <c r="C33" s="168" t="s">
        <v>39</v>
      </c>
      <c r="D33" s="173"/>
      <c r="E33" s="161" t="s">
        <v>37</v>
      </c>
      <c r="F33" s="161"/>
      <c r="G33" s="161"/>
      <c r="H33" s="161"/>
      <c r="I33" s="161"/>
      <c r="J33" s="161"/>
      <c r="K33" s="193" t="s">
        <v>40</v>
      </c>
    </row>
    <row r="34" spans="1:11" s="55" customFormat="1" ht="24" customHeight="1" thickBot="1">
      <c r="A34" s="174"/>
      <c r="B34" s="188"/>
      <c r="C34" s="174"/>
      <c r="D34" s="175"/>
      <c r="E34" s="183" t="s">
        <v>34</v>
      </c>
      <c r="F34" s="184"/>
      <c r="G34" s="179" t="s">
        <v>35</v>
      </c>
      <c r="H34" s="180"/>
      <c r="I34" s="179" t="s">
        <v>36</v>
      </c>
      <c r="J34" s="180"/>
      <c r="K34" s="194"/>
    </row>
    <row r="35" spans="1:11" s="111" customFormat="1" ht="30.6" customHeight="1">
      <c r="A35" s="130" t="s">
        <v>6</v>
      </c>
      <c r="B35" s="131" t="s">
        <v>69</v>
      </c>
      <c r="C35" s="217">
        <v>0</v>
      </c>
      <c r="D35" s="218"/>
      <c r="E35" s="217">
        <v>0</v>
      </c>
      <c r="F35" s="218"/>
      <c r="G35" s="217">
        <v>0</v>
      </c>
      <c r="H35" s="218"/>
      <c r="I35" s="217">
        <v>0</v>
      </c>
      <c r="J35" s="218"/>
      <c r="K35" s="139"/>
    </row>
    <row r="36" spans="1:11" s="33" customFormat="1" ht="33.6" customHeight="1">
      <c r="A36" s="31"/>
      <c r="B36" s="15" t="s">
        <v>18</v>
      </c>
      <c r="C36" s="155">
        <f>C7+C19+C23+C28+C35</f>
        <v>654</v>
      </c>
      <c r="D36" s="156"/>
      <c r="E36" s="155">
        <f>E7+E19+E23+E28+E35</f>
        <v>0</v>
      </c>
      <c r="F36" s="156"/>
      <c r="G36" s="155">
        <f>G7+G19+G23+G28+G35</f>
        <v>0</v>
      </c>
      <c r="H36" s="156"/>
      <c r="I36" s="155">
        <f>I7+I19+I23+I28+I35</f>
        <v>0</v>
      </c>
      <c r="J36" s="156"/>
      <c r="K36" s="45"/>
    </row>
    <row r="37" spans="1:11" s="33" customFormat="1" ht="24" customHeight="1">
      <c r="A37" s="8"/>
      <c r="B37" s="10" t="s">
        <v>10</v>
      </c>
      <c r="C37" s="221"/>
      <c r="D37" s="222"/>
      <c r="E37" s="221"/>
      <c r="F37" s="222"/>
      <c r="G37" s="221"/>
      <c r="H37" s="222"/>
      <c r="I37" s="221"/>
      <c r="J37" s="222"/>
      <c r="K37" s="77"/>
    </row>
    <row r="38" spans="1:11" s="33" customFormat="1" ht="24" customHeight="1">
      <c r="A38" s="12"/>
      <c r="B38" s="12" t="s">
        <v>25</v>
      </c>
      <c r="C38" s="219"/>
      <c r="D38" s="220"/>
      <c r="E38" s="219"/>
      <c r="F38" s="220"/>
      <c r="G38" s="219"/>
      <c r="H38" s="220"/>
      <c r="I38" s="219"/>
      <c r="J38" s="220"/>
      <c r="K38" s="77"/>
    </row>
    <row r="39" spans="1:11" s="33" customFormat="1" ht="30" customHeight="1">
      <c r="A39" s="12"/>
      <c r="B39" s="32" t="s">
        <v>11</v>
      </c>
      <c r="C39" s="155">
        <f>SUM(C36:D38)</f>
        <v>654</v>
      </c>
      <c r="D39" s="156"/>
      <c r="E39" s="155">
        <f>SUM(E36:F38)</f>
        <v>0</v>
      </c>
      <c r="F39" s="156"/>
      <c r="G39" s="155">
        <f>SUM(G36:H38)</f>
        <v>0</v>
      </c>
      <c r="H39" s="156"/>
      <c r="I39" s="155">
        <f>SUM(I36:J38)</f>
        <v>0</v>
      </c>
      <c r="J39" s="156"/>
      <c r="K39" s="45"/>
    </row>
    <row r="40" spans="1:11" s="33" customFormat="1" ht="13.15" customHeight="1">
      <c r="A40" s="17"/>
      <c r="B40" s="17"/>
      <c r="I40" s="33" t="s">
        <v>29</v>
      </c>
    </row>
    <row r="41" spans="1:11" s="33" customFormat="1">
      <c r="A41" s="17"/>
      <c r="B41" s="17"/>
    </row>
    <row r="42" spans="1:11" s="33" customFormat="1" ht="25.15" customHeight="1">
      <c r="A42" s="17"/>
      <c r="B42" s="17"/>
    </row>
    <row r="43" spans="1:11" s="33" customFormat="1">
      <c r="A43" s="17"/>
      <c r="B43" s="17"/>
    </row>
    <row r="44" spans="1:11" s="33" customFormat="1">
      <c r="A44" s="17"/>
      <c r="B44" s="17"/>
    </row>
    <row r="45" spans="1:11" s="33" customFormat="1" ht="13.15" customHeight="1">
      <c r="A45" s="17"/>
      <c r="B45" s="17"/>
    </row>
    <row r="46" spans="1:11" s="33" customFormat="1" ht="13.15" customHeight="1">
      <c r="A46" s="17"/>
      <c r="B46" s="17"/>
    </row>
    <row r="47" spans="1:11" s="33" customFormat="1" ht="13.15" customHeight="1">
      <c r="A47" s="17"/>
      <c r="B47" s="17"/>
    </row>
    <row r="48" spans="1:11" s="33" customFormat="1" ht="13.15" customHeight="1">
      <c r="A48" s="17"/>
      <c r="B48" s="17"/>
    </row>
    <row r="49" spans="1:2" s="33" customFormat="1">
      <c r="A49" s="17"/>
      <c r="B49" s="17"/>
    </row>
    <row r="50" spans="1:2" s="33" customFormat="1">
      <c r="A50" s="17"/>
      <c r="B50" s="17"/>
    </row>
    <row r="51" spans="1:2" s="33" customFormat="1">
      <c r="A51" s="17"/>
      <c r="B51" s="17"/>
    </row>
    <row r="52" spans="1:2" s="33" customFormat="1">
      <c r="A52" s="17"/>
      <c r="B52" s="17"/>
    </row>
    <row r="53" spans="1:2" s="33" customFormat="1" ht="13.15" customHeight="1">
      <c r="A53" s="17"/>
      <c r="B53" s="17"/>
    </row>
    <row r="54" spans="1:2" s="33" customFormat="1">
      <c r="A54" s="17"/>
      <c r="B54" s="17"/>
    </row>
    <row r="55" spans="1:2" s="33" customFormat="1" ht="13.15" customHeight="1">
      <c r="A55" s="17"/>
      <c r="B55" s="17"/>
    </row>
    <row r="56" spans="1:2" s="33" customFormat="1">
      <c r="A56" s="17"/>
      <c r="B56" s="17"/>
    </row>
    <row r="57" spans="1:2" s="33" customFormat="1">
      <c r="A57" s="17"/>
      <c r="B57" s="17"/>
    </row>
    <row r="58" spans="1:2" s="33" customFormat="1">
      <c r="A58" s="17"/>
      <c r="B58" s="17"/>
    </row>
    <row r="59" spans="1:2" s="33" customFormat="1" ht="14.45" customHeight="1">
      <c r="A59" s="17"/>
      <c r="B59" s="17"/>
    </row>
    <row r="60" spans="1:2" s="33" customFormat="1">
      <c r="A60" s="17"/>
      <c r="B60" s="17"/>
    </row>
    <row r="61" spans="1:2" s="33" customFormat="1">
      <c r="A61" s="17"/>
      <c r="B61" s="17"/>
    </row>
    <row r="62" spans="1:2" s="33" customFormat="1">
      <c r="A62" s="17"/>
      <c r="B62" s="17"/>
    </row>
    <row r="63" spans="1:2" s="33" customFormat="1">
      <c r="A63" s="17"/>
      <c r="B63" s="17"/>
    </row>
    <row r="64" spans="1:2" s="33" customFormat="1" ht="13.15" customHeight="1">
      <c r="A64" s="17"/>
      <c r="B64" s="17"/>
    </row>
    <row r="65" spans="1:2" s="33" customFormat="1">
      <c r="A65" s="17"/>
      <c r="B65" s="17"/>
    </row>
    <row r="66" spans="1:2" s="33" customFormat="1">
      <c r="A66" s="17"/>
      <c r="B66" s="17"/>
    </row>
    <row r="67" spans="1:2" s="33" customFormat="1">
      <c r="A67" s="17"/>
      <c r="B67" s="17"/>
    </row>
    <row r="68" spans="1:2" s="33" customFormat="1">
      <c r="A68" s="17"/>
      <c r="B68" s="17"/>
    </row>
    <row r="69" spans="1:2" s="33" customFormat="1">
      <c r="A69" s="17"/>
      <c r="B69" s="17"/>
    </row>
    <row r="70" spans="1:2" s="33" customFormat="1" ht="13.15" customHeight="1">
      <c r="A70" s="17"/>
      <c r="B70" s="17"/>
    </row>
    <row r="71" spans="1:2" s="33" customFormat="1">
      <c r="A71" s="17"/>
      <c r="B71" s="17"/>
    </row>
    <row r="72" spans="1:2" s="33" customFormat="1" ht="13.15" customHeight="1">
      <c r="A72" s="17"/>
      <c r="B72" s="17"/>
    </row>
    <row r="73" spans="1:2" s="33" customFormat="1">
      <c r="A73" s="17"/>
      <c r="B73" s="17"/>
    </row>
    <row r="74" spans="1:2" s="33" customFormat="1">
      <c r="A74" s="17"/>
      <c r="B74" s="17"/>
    </row>
    <row r="75" spans="1:2" s="33" customFormat="1">
      <c r="A75" s="17"/>
      <c r="B75" s="17"/>
    </row>
    <row r="76" spans="1:2" s="33" customFormat="1" ht="13.15" customHeight="1">
      <c r="A76" s="17"/>
      <c r="B76" s="17"/>
    </row>
    <row r="77" spans="1:2" s="33" customFormat="1" ht="28.9" customHeight="1">
      <c r="A77" s="17"/>
      <c r="B77" s="17"/>
    </row>
    <row r="78" spans="1:2" s="33" customFormat="1">
      <c r="A78" s="17"/>
      <c r="B78" s="17"/>
    </row>
    <row r="79" spans="1:2" s="33" customFormat="1" ht="28.9" customHeight="1">
      <c r="A79" s="17"/>
      <c r="B79" s="17"/>
    </row>
    <row r="80" spans="1:2" s="33" customFormat="1">
      <c r="A80" s="17"/>
      <c r="B80" s="17"/>
    </row>
    <row r="81" spans="1:2" s="33" customFormat="1" ht="15" customHeight="1">
      <c r="A81" s="17"/>
      <c r="B81" s="17"/>
    </row>
    <row r="82" spans="1:2" s="33" customFormat="1">
      <c r="A82" s="17"/>
      <c r="B82" s="17"/>
    </row>
    <row r="83" spans="1:2" s="33" customFormat="1" ht="26.45" customHeight="1">
      <c r="A83" s="17"/>
      <c r="B83" s="17"/>
    </row>
    <row r="84" spans="1:2" s="33" customFormat="1" ht="146.44999999999999" customHeight="1">
      <c r="A84" s="17"/>
      <c r="B84" s="17"/>
    </row>
    <row r="85" spans="1:2" s="33" customFormat="1">
      <c r="A85" s="17"/>
      <c r="B85" s="17"/>
    </row>
    <row r="86" spans="1:2" s="33" customFormat="1" ht="13.15" customHeight="1">
      <c r="A86" s="17"/>
      <c r="B86" s="17"/>
    </row>
    <row r="87" spans="1:2" s="33" customFormat="1">
      <c r="A87" s="17"/>
      <c r="B87" s="17"/>
    </row>
    <row r="88" spans="1:2" s="33" customFormat="1">
      <c r="A88" s="17"/>
      <c r="B88" s="17"/>
    </row>
    <row r="89" spans="1:2" s="33" customFormat="1">
      <c r="A89" s="17"/>
      <c r="B89" s="17"/>
    </row>
    <row r="90" spans="1:2" s="33" customFormat="1" ht="27.6" customHeight="1">
      <c r="A90" s="17"/>
      <c r="B90" s="17"/>
    </row>
    <row r="91" spans="1:2" s="33" customFormat="1">
      <c r="A91" s="17"/>
      <c r="B91" s="17"/>
    </row>
    <row r="92" spans="1:2" s="33" customFormat="1">
      <c r="A92" s="17"/>
      <c r="B92" s="17"/>
    </row>
    <row r="93" spans="1:2" s="33" customFormat="1">
      <c r="A93" s="17"/>
      <c r="B93" s="17"/>
    </row>
    <row r="94" spans="1:2" s="33" customFormat="1" ht="13.15" customHeight="1">
      <c r="A94" s="17"/>
      <c r="B94" s="17"/>
    </row>
    <row r="95" spans="1:2" s="33" customFormat="1" ht="13.15" customHeight="1">
      <c r="A95" s="17"/>
      <c r="B95" s="17"/>
    </row>
    <row r="96" spans="1:2" s="33" customFormat="1">
      <c r="A96" s="17"/>
      <c r="B96" s="17"/>
    </row>
    <row r="97" spans="1:2" s="33" customFormat="1">
      <c r="A97" s="17"/>
      <c r="B97" s="17"/>
    </row>
    <row r="98" spans="1:2" s="33" customFormat="1" ht="13.15" customHeight="1">
      <c r="A98" s="17"/>
      <c r="B98" s="17"/>
    </row>
    <row r="99" spans="1:2" s="33" customFormat="1">
      <c r="A99" s="17"/>
      <c r="B99" s="17"/>
    </row>
    <row r="100" spans="1:2" s="33" customFormat="1">
      <c r="A100" s="17"/>
      <c r="B100" s="17"/>
    </row>
    <row r="101" spans="1:2" s="33" customFormat="1" ht="27" customHeight="1">
      <c r="A101" s="17"/>
      <c r="B101" s="17"/>
    </row>
    <row r="102" spans="1:2" s="33" customFormat="1" ht="13.15" customHeight="1">
      <c r="A102" s="17"/>
      <c r="B102" s="17"/>
    </row>
    <row r="103" spans="1:2" s="33" customFormat="1" ht="13.15" customHeight="1">
      <c r="A103" s="17"/>
      <c r="B103" s="17"/>
    </row>
    <row r="104" spans="1:2" s="33" customFormat="1">
      <c r="A104" s="17"/>
      <c r="B104" s="17"/>
    </row>
    <row r="105" spans="1:2" s="33" customFormat="1">
      <c r="A105" s="17"/>
      <c r="B105" s="17"/>
    </row>
    <row r="106" spans="1:2" s="33" customFormat="1">
      <c r="A106" s="17"/>
      <c r="B106" s="17"/>
    </row>
    <row r="108" spans="1:2" ht="13.15" customHeight="1"/>
    <row r="115" spans="3:11" s="17" customFormat="1" ht="13.15" customHeight="1">
      <c r="C115" s="34"/>
      <c r="D115" s="34"/>
      <c r="E115" s="34"/>
      <c r="F115" s="34"/>
      <c r="G115" s="34"/>
      <c r="H115" s="34"/>
      <c r="I115" s="34"/>
      <c r="J115" s="34"/>
      <c r="K115" s="34"/>
    </row>
    <row r="117" spans="3:11" s="17" customFormat="1" ht="15.6" customHeight="1">
      <c r="C117" s="34"/>
      <c r="D117" s="34"/>
      <c r="E117" s="34"/>
      <c r="F117" s="34"/>
      <c r="G117" s="34"/>
      <c r="H117" s="34"/>
      <c r="I117" s="34"/>
      <c r="J117" s="34"/>
      <c r="K117" s="34"/>
    </row>
    <row r="118" spans="3:11" s="17" customFormat="1" ht="10.15" customHeight="1">
      <c r="C118" s="34"/>
      <c r="D118" s="34"/>
      <c r="E118" s="34"/>
      <c r="F118" s="34"/>
      <c r="G118" s="34"/>
      <c r="H118" s="34"/>
      <c r="I118" s="34"/>
      <c r="J118" s="34"/>
      <c r="K118" s="34"/>
    </row>
    <row r="119" spans="3:11" s="17" customFormat="1" ht="13.15" customHeight="1">
      <c r="C119" s="34"/>
      <c r="D119" s="34"/>
      <c r="E119" s="34"/>
      <c r="F119" s="34"/>
      <c r="G119" s="34"/>
      <c r="H119" s="34"/>
      <c r="I119" s="34"/>
      <c r="J119" s="34"/>
      <c r="K119" s="34"/>
    </row>
    <row r="120" spans="3:11" s="17" customFormat="1" ht="13.15" customHeight="1">
      <c r="C120" s="34"/>
      <c r="D120" s="34"/>
      <c r="E120" s="34"/>
      <c r="F120" s="34"/>
      <c r="G120" s="34"/>
      <c r="H120" s="34"/>
      <c r="I120" s="34"/>
      <c r="J120" s="34"/>
      <c r="K120" s="34"/>
    </row>
    <row r="121" spans="3:11" s="17" customFormat="1" ht="22.9" customHeight="1">
      <c r="C121" s="34"/>
      <c r="D121" s="34"/>
      <c r="E121" s="34"/>
      <c r="F121" s="34"/>
      <c r="G121" s="34"/>
      <c r="H121" s="34"/>
      <c r="I121" s="34"/>
      <c r="J121" s="34"/>
      <c r="K121" s="34"/>
    </row>
    <row r="122" spans="3:11" s="17" customFormat="1" ht="15.6" customHeight="1">
      <c r="C122" s="34"/>
      <c r="D122" s="34"/>
      <c r="E122" s="34"/>
      <c r="F122" s="34"/>
      <c r="G122" s="34"/>
      <c r="H122" s="34"/>
      <c r="I122" s="34"/>
      <c r="J122" s="34"/>
      <c r="K122" s="34"/>
    </row>
    <row r="123" spans="3:11" s="17" customFormat="1" ht="27" customHeight="1"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3:11" s="17" customFormat="1" ht="25.9" customHeight="1">
      <c r="C124" s="34"/>
      <c r="D124" s="34"/>
      <c r="E124" s="34"/>
      <c r="F124" s="34"/>
      <c r="G124" s="34"/>
      <c r="H124" s="34"/>
      <c r="I124" s="34"/>
      <c r="J124" s="34"/>
      <c r="K124" s="34"/>
    </row>
    <row r="125" spans="3:11" s="17" customFormat="1" ht="27" customHeight="1">
      <c r="C125" s="34"/>
      <c r="D125" s="34"/>
      <c r="E125" s="34"/>
      <c r="F125" s="34"/>
      <c r="G125" s="34"/>
      <c r="H125" s="34"/>
      <c r="I125" s="34"/>
      <c r="J125" s="34"/>
      <c r="K125" s="34"/>
    </row>
    <row r="126" spans="3:11" s="17" customFormat="1" ht="26.45" customHeight="1">
      <c r="C126" s="34"/>
      <c r="D126" s="34"/>
      <c r="E126" s="34"/>
      <c r="F126" s="34"/>
      <c r="G126" s="34"/>
      <c r="H126" s="34"/>
      <c r="I126" s="34"/>
      <c r="J126" s="34"/>
      <c r="K126" s="34"/>
    </row>
    <row r="127" spans="3:11" s="17" customFormat="1" ht="13.15" customHeight="1">
      <c r="C127" s="34"/>
      <c r="D127" s="34"/>
      <c r="E127" s="34"/>
      <c r="F127" s="34"/>
      <c r="G127" s="34"/>
      <c r="H127" s="34"/>
      <c r="I127" s="34"/>
      <c r="J127" s="34"/>
      <c r="K127" s="34"/>
    </row>
    <row r="129" spans="3:11" s="17" customFormat="1" ht="85.9" customHeight="1">
      <c r="C129" s="34"/>
      <c r="D129" s="34"/>
      <c r="E129" s="34"/>
      <c r="F129" s="34"/>
      <c r="G129" s="34"/>
      <c r="H129" s="34"/>
      <c r="I129" s="34"/>
      <c r="J129" s="34"/>
      <c r="K129" s="34"/>
    </row>
    <row r="132" spans="3:11" s="17" customFormat="1" ht="13.15" customHeight="1">
      <c r="C132" s="34"/>
      <c r="D132" s="34"/>
      <c r="E132" s="34"/>
      <c r="F132" s="34"/>
      <c r="G132" s="34"/>
      <c r="H132" s="34"/>
      <c r="I132" s="34"/>
      <c r="J132" s="34"/>
      <c r="K132" s="34"/>
    </row>
    <row r="134" spans="3:11" s="17" customFormat="1" ht="20.45" customHeight="1">
      <c r="C134" s="34"/>
      <c r="D134" s="34"/>
      <c r="E134" s="34"/>
      <c r="F134" s="34"/>
      <c r="G134" s="34"/>
      <c r="H134" s="34"/>
      <c r="I134" s="34"/>
      <c r="J134" s="34"/>
      <c r="K134" s="34"/>
    </row>
    <row r="135" spans="3:11" s="17" customFormat="1" ht="17.45" customHeight="1">
      <c r="C135" s="34"/>
      <c r="D135" s="34"/>
      <c r="E135" s="34"/>
      <c r="F135" s="34"/>
      <c r="G135" s="34"/>
      <c r="H135" s="34"/>
      <c r="I135" s="34"/>
      <c r="J135" s="34"/>
      <c r="K135" s="34"/>
    </row>
    <row r="136" spans="3:11" s="17" customFormat="1" ht="15.6" customHeight="1">
      <c r="C136" s="34"/>
      <c r="D136" s="34"/>
      <c r="E136" s="34"/>
      <c r="F136" s="34"/>
      <c r="G136" s="34"/>
      <c r="H136" s="34"/>
      <c r="I136" s="34"/>
      <c r="J136" s="34"/>
      <c r="K136" s="34"/>
    </row>
    <row r="143" spans="3:11" s="17" customFormat="1" ht="13.15" customHeight="1">
      <c r="C143" s="34"/>
      <c r="D143" s="34"/>
      <c r="E143" s="34"/>
      <c r="F143" s="34"/>
      <c r="G143" s="34"/>
      <c r="H143" s="34"/>
      <c r="I143" s="34"/>
      <c r="J143" s="34"/>
      <c r="K143" s="34"/>
    </row>
    <row r="149" spans="3:11" s="17" customFormat="1" ht="13.15" customHeight="1">
      <c r="C149" s="34"/>
      <c r="D149" s="34"/>
      <c r="E149" s="34"/>
      <c r="F149" s="34"/>
      <c r="G149" s="34"/>
      <c r="H149" s="34"/>
      <c r="I149" s="34"/>
      <c r="J149" s="34"/>
      <c r="K149" s="34"/>
    </row>
    <row r="150" spans="3:11" s="17" customFormat="1" ht="13.15" customHeight="1">
      <c r="C150" s="34"/>
      <c r="D150" s="34"/>
      <c r="E150" s="34"/>
      <c r="F150" s="34"/>
      <c r="G150" s="34"/>
      <c r="H150" s="34"/>
      <c r="I150" s="34"/>
      <c r="J150" s="34"/>
      <c r="K150" s="34"/>
    </row>
    <row r="151" spans="3:11" s="17" customFormat="1" ht="37.9" customHeight="1">
      <c r="C151" s="34"/>
      <c r="D151" s="34"/>
      <c r="E151" s="34"/>
      <c r="F151" s="34"/>
      <c r="G151" s="34"/>
      <c r="H151" s="34"/>
      <c r="I151" s="34"/>
      <c r="J151" s="34"/>
      <c r="K151" s="34"/>
    </row>
    <row r="152" spans="3:11" s="17" customFormat="1" ht="21" customHeight="1">
      <c r="C152" s="34"/>
      <c r="D152" s="34"/>
      <c r="E152" s="34"/>
      <c r="F152" s="34"/>
      <c r="G152" s="34"/>
      <c r="H152" s="34"/>
      <c r="I152" s="34"/>
      <c r="J152" s="34"/>
      <c r="K152" s="34"/>
    </row>
    <row r="155" spans="3:11" s="17" customFormat="1" ht="4.9000000000000004" customHeight="1">
      <c r="C155" s="34"/>
      <c r="D155" s="34"/>
      <c r="E155" s="34"/>
      <c r="F155" s="34"/>
      <c r="G155" s="34"/>
      <c r="H155" s="34"/>
      <c r="I155" s="34"/>
      <c r="J155" s="34"/>
      <c r="K155" s="34"/>
    </row>
    <row r="157" spans="3:11" s="17" customFormat="1" ht="24.6" customHeight="1">
      <c r="C157" s="34"/>
      <c r="D157" s="34"/>
      <c r="E157" s="34"/>
      <c r="F157" s="34"/>
      <c r="G157" s="34"/>
      <c r="H157" s="34"/>
      <c r="I157" s="34"/>
      <c r="J157" s="34"/>
      <c r="K157" s="34"/>
    </row>
    <row r="159" spans="3:11" s="17" customFormat="1" ht="16.899999999999999" customHeight="1">
      <c r="C159" s="34"/>
      <c r="D159" s="34"/>
      <c r="E159" s="34"/>
      <c r="F159" s="34"/>
      <c r="G159" s="34"/>
      <c r="H159" s="34"/>
      <c r="I159" s="34"/>
      <c r="J159" s="34"/>
      <c r="K159" s="34"/>
    </row>
    <row r="160" spans="3:11" s="17" customFormat="1" ht="17.45" customHeight="1">
      <c r="C160" s="34"/>
      <c r="D160" s="34"/>
      <c r="E160" s="34"/>
      <c r="F160" s="34"/>
      <c r="G160" s="34"/>
      <c r="H160" s="34"/>
      <c r="I160" s="34"/>
      <c r="J160" s="34"/>
      <c r="K160" s="34"/>
    </row>
    <row r="161" spans="3:11" s="17" customFormat="1" ht="28.15" customHeight="1">
      <c r="C161" s="34"/>
      <c r="D161" s="34"/>
      <c r="E161" s="34"/>
      <c r="F161" s="34"/>
      <c r="G161" s="34"/>
      <c r="H161" s="34"/>
      <c r="I161" s="34"/>
      <c r="J161" s="34"/>
      <c r="K161" s="34"/>
    </row>
    <row r="162" spans="3:11" s="17" customFormat="1" ht="4.9000000000000004" customHeight="1">
      <c r="C162" s="34"/>
      <c r="D162" s="34"/>
      <c r="E162" s="34"/>
      <c r="F162" s="34"/>
      <c r="G162" s="34"/>
      <c r="H162" s="34"/>
      <c r="I162" s="34"/>
      <c r="J162" s="34"/>
      <c r="K162" s="34"/>
    </row>
    <row r="163" spans="3:11" s="17" customFormat="1" ht="27" customHeight="1">
      <c r="C163" s="34"/>
      <c r="D163" s="34"/>
      <c r="E163" s="34"/>
      <c r="F163" s="34"/>
      <c r="G163" s="34"/>
      <c r="H163" s="34"/>
      <c r="I163" s="34"/>
      <c r="J163" s="34"/>
      <c r="K163" s="34"/>
    </row>
    <row r="164" spans="3:11" s="17" customFormat="1" ht="5.45" customHeight="1">
      <c r="C164" s="34"/>
      <c r="D164" s="34"/>
      <c r="E164" s="34"/>
      <c r="F164" s="34"/>
      <c r="G164" s="34"/>
      <c r="H164" s="34"/>
      <c r="I164" s="34"/>
      <c r="J164" s="34"/>
      <c r="K164" s="34"/>
    </row>
    <row r="165" spans="3:11" s="17" customFormat="1" ht="32.450000000000003" customHeight="1">
      <c r="C165" s="34"/>
      <c r="D165" s="34"/>
      <c r="E165" s="34"/>
      <c r="F165" s="34"/>
      <c r="G165" s="34"/>
      <c r="H165" s="34"/>
      <c r="I165" s="34"/>
      <c r="J165" s="34"/>
      <c r="K165" s="34"/>
    </row>
  </sheetData>
  <mergeCells count="111">
    <mergeCell ref="I39:J39"/>
    <mergeCell ref="G35:H35"/>
    <mergeCell ref="C26:D26"/>
    <mergeCell ref="E26:F26"/>
    <mergeCell ref="G26:H26"/>
    <mergeCell ref="C39:D39"/>
    <mergeCell ref="E39:F39"/>
    <mergeCell ref="G39:H39"/>
    <mergeCell ref="I37:J37"/>
    <mergeCell ref="C38:D38"/>
    <mergeCell ref="E38:F38"/>
    <mergeCell ref="G38:H38"/>
    <mergeCell ref="I38:J38"/>
    <mergeCell ref="C16:D16"/>
    <mergeCell ref="C37:D37"/>
    <mergeCell ref="E37:F37"/>
    <mergeCell ref="G37:H37"/>
    <mergeCell ref="C35:D35"/>
    <mergeCell ref="K33:K34"/>
    <mergeCell ref="E34:F34"/>
    <mergeCell ref="G34:H34"/>
    <mergeCell ref="I34:J34"/>
    <mergeCell ref="I35:J35"/>
    <mergeCell ref="C36:D36"/>
    <mergeCell ref="E36:F36"/>
    <mergeCell ref="G36:H36"/>
    <mergeCell ref="I36:J36"/>
    <mergeCell ref="E35:F35"/>
    <mergeCell ref="E29:F29"/>
    <mergeCell ref="G29:H29"/>
    <mergeCell ref="I29:J29"/>
    <mergeCell ref="A33:B34"/>
    <mergeCell ref="C33:D34"/>
    <mergeCell ref="E33:J33"/>
    <mergeCell ref="I26:J26"/>
    <mergeCell ref="C28:D28"/>
    <mergeCell ref="E28:F28"/>
    <mergeCell ref="G28:H28"/>
    <mergeCell ref="I28:J28"/>
    <mergeCell ref="C31:D31"/>
    <mergeCell ref="E31:F31"/>
    <mergeCell ref="G31:H31"/>
    <mergeCell ref="I31:J31"/>
    <mergeCell ref="C29:D29"/>
    <mergeCell ref="C25:D25"/>
    <mergeCell ref="E25:F25"/>
    <mergeCell ref="G25:H25"/>
    <mergeCell ref="I25:J25"/>
    <mergeCell ref="C24:D24"/>
    <mergeCell ref="E24:F24"/>
    <mergeCell ref="G24:H24"/>
    <mergeCell ref="I24:J24"/>
    <mergeCell ref="C23:D23"/>
    <mergeCell ref="E23:F23"/>
    <mergeCell ref="G23:H23"/>
    <mergeCell ref="I23:J23"/>
    <mergeCell ref="C22:D22"/>
    <mergeCell ref="E22:F22"/>
    <mergeCell ref="G22:H22"/>
    <mergeCell ref="I22:J22"/>
    <mergeCell ref="C21:D21"/>
    <mergeCell ref="E21:F21"/>
    <mergeCell ref="G21:H21"/>
    <mergeCell ref="I21:J21"/>
    <mergeCell ref="C20:D20"/>
    <mergeCell ref="E20:F20"/>
    <mergeCell ref="G20:H20"/>
    <mergeCell ref="I20:J20"/>
    <mergeCell ref="C19:D19"/>
    <mergeCell ref="E19:F19"/>
    <mergeCell ref="G19:H19"/>
    <mergeCell ref="I19:J19"/>
    <mergeCell ref="C18:D18"/>
    <mergeCell ref="E18:F18"/>
    <mergeCell ref="G18:H18"/>
    <mergeCell ref="I18:J18"/>
    <mergeCell ref="I9:J9"/>
    <mergeCell ref="C17:D17"/>
    <mergeCell ref="E17:F17"/>
    <mergeCell ref="G17:H17"/>
    <mergeCell ref="I17:J17"/>
    <mergeCell ref="C15:D15"/>
    <mergeCell ref="E15:F15"/>
    <mergeCell ref="G15:H15"/>
    <mergeCell ref="I15:J15"/>
    <mergeCell ref="E7:F7"/>
    <mergeCell ref="G7:H7"/>
    <mergeCell ref="I7:J7"/>
    <mergeCell ref="C10:D10"/>
    <mergeCell ref="E10:F10"/>
    <mergeCell ref="G10:H10"/>
    <mergeCell ref="I10:J10"/>
    <mergeCell ref="C9:D9"/>
    <mergeCell ref="E9:F9"/>
    <mergeCell ref="G9:H9"/>
    <mergeCell ref="A1:J1"/>
    <mergeCell ref="A2:J2"/>
    <mergeCell ref="A3:J3"/>
    <mergeCell ref="A4:K4"/>
    <mergeCell ref="C8:D8"/>
    <mergeCell ref="E8:F8"/>
    <mergeCell ref="G8:H8"/>
    <mergeCell ref="I8:J8"/>
    <mergeCell ref="I6:J6"/>
    <mergeCell ref="C7:D7"/>
    <mergeCell ref="A5:B6"/>
    <mergeCell ref="C5:D6"/>
    <mergeCell ref="E5:J5"/>
    <mergeCell ref="K5:K6"/>
    <mergeCell ref="E6:F6"/>
    <mergeCell ref="G6:H6"/>
  </mergeCells>
  <phoneticPr fontId="5" type="noConversion"/>
  <printOptions horizontalCentered="1"/>
  <pageMargins left="7.874015748031496E-2" right="0" top="0.39370078740157483" bottom="0.19685039370078741" header="0.23622047244094491" footer="0.39370078740157483"/>
  <pageSetup paperSize="9" scale="69" orientation="landscape" r:id="rId1"/>
  <headerFooter alignWithMargins="0"/>
  <rowBreaks count="1" manualBreakCount="1">
    <brk id="3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165"/>
  <sheetViews>
    <sheetView view="pageBreakPreview" topLeftCell="A22" zoomScale="75" zoomScaleNormal="75" zoomScaleSheetLayoutView="75" workbookViewId="0">
      <selection activeCell="C43" sqref="C43"/>
    </sheetView>
  </sheetViews>
  <sheetFormatPr defaultColWidth="3.42578125" defaultRowHeight="14.25"/>
  <cols>
    <col min="1" max="1" width="3.42578125" style="17" customWidth="1"/>
    <col min="2" max="2" width="34.85546875" style="17" customWidth="1"/>
    <col min="3" max="3" width="32.42578125" style="34" customWidth="1"/>
    <col min="4" max="4" width="7.85546875" style="34" customWidth="1"/>
    <col min="5" max="5" width="31.5703125" style="34" customWidth="1"/>
    <col min="6" max="6" width="7.7109375" style="34" customWidth="1"/>
    <col min="7" max="7" width="32.140625" style="34" customWidth="1"/>
    <col min="8" max="8" width="7.7109375" style="34" customWidth="1"/>
    <col min="9" max="9" width="30.28515625" style="34" customWidth="1"/>
    <col min="10" max="10" width="9" style="34" customWidth="1"/>
    <col min="11" max="11" width="15.5703125" style="34" customWidth="1"/>
    <col min="12" max="255" width="8.85546875" style="34" customWidth="1"/>
    <col min="256" max="16384" width="3.42578125" style="34"/>
  </cols>
  <sheetData>
    <row r="1" spans="1:11" ht="24" customHeight="1">
      <c r="A1" s="203" t="s">
        <v>43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" ht="21.6" customHeight="1">
      <c r="A2" s="190" t="s">
        <v>44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1" ht="21" customHeight="1" thickBot="1">
      <c r="A3" s="206" t="s">
        <v>72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1" s="55" customFormat="1" ht="23.25" customHeight="1" thickBot="1">
      <c r="A4" s="198" t="s">
        <v>12</v>
      </c>
      <c r="B4" s="199"/>
      <c r="C4" s="199"/>
      <c r="D4" s="199"/>
      <c r="E4" s="199"/>
      <c r="F4" s="199"/>
      <c r="G4" s="199"/>
      <c r="H4" s="199"/>
      <c r="I4" s="199"/>
      <c r="J4" s="199"/>
      <c r="K4" s="200"/>
    </row>
    <row r="5" spans="1:11" s="55" customFormat="1" ht="24" customHeight="1" thickBot="1">
      <c r="A5" s="168" t="s">
        <v>0</v>
      </c>
      <c r="B5" s="187"/>
      <c r="C5" s="168" t="s">
        <v>39</v>
      </c>
      <c r="D5" s="173"/>
      <c r="E5" s="161" t="s">
        <v>37</v>
      </c>
      <c r="F5" s="161"/>
      <c r="G5" s="161"/>
      <c r="H5" s="161"/>
      <c r="I5" s="161"/>
      <c r="J5" s="161"/>
      <c r="K5" s="193" t="s">
        <v>40</v>
      </c>
    </row>
    <row r="6" spans="1:11" s="55" customFormat="1" ht="24" customHeight="1" thickBot="1">
      <c r="A6" s="174"/>
      <c r="B6" s="188"/>
      <c r="C6" s="174"/>
      <c r="D6" s="175"/>
      <c r="E6" s="183" t="s">
        <v>34</v>
      </c>
      <c r="F6" s="184"/>
      <c r="G6" s="179" t="s">
        <v>35</v>
      </c>
      <c r="H6" s="180"/>
      <c r="I6" s="179" t="s">
        <v>36</v>
      </c>
      <c r="J6" s="180"/>
      <c r="K6" s="194"/>
    </row>
    <row r="7" spans="1:11" s="33" customFormat="1" ht="32.25" customHeight="1">
      <c r="A7" s="24" t="s">
        <v>1</v>
      </c>
      <c r="B7" s="2" t="s">
        <v>45</v>
      </c>
      <c r="C7" s="208">
        <f>C8+C9+C15+C17+C18</f>
        <v>66</v>
      </c>
      <c r="D7" s="209"/>
      <c r="E7" s="208">
        <f>E8+E9+E15+E17+E18</f>
        <v>0</v>
      </c>
      <c r="F7" s="209"/>
      <c r="G7" s="208">
        <f>G8+G9+G15+G17+G18</f>
        <v>0</v>
      </c>
      <c r="H7" s="209"/>
      <c r="I7" s="208">
        <f>I8+I9+I15+I17+I18</f>
        <v>0</v>
      </c>
      <c r="J7" s="209"/>
      <c r="K7" s="135"/>
    </row>
    <row r="8" spans="1:11" s="95" customFormat="1" ht="33.75" customHeight="1">
      <c r="A8" s="93" t="s">
        <v>2</v>
      </c>
      <c r="B8" s="94" t="s">
        <v>20</v>
      </c>
      <c r="C8" s="192">
        <v>0</v>
      </c>
      <c r="D8" s="192"/>
      <c r="E8" s="192">
        <v>0</v>
      </c>
      <c r="F8" s="192"/>
      <c r="G8" s="192">
        <v>0</v>
      </c>
      <c r="H8" s="192"/>
      <c r="I8" s="192">
        <v>0</v>
      </c>
      <c r="J8" s="192"/>
      <c r="K8" s="133"/>
    </row>
    <row r="9" spans="1:11" s="95" customFormat="1" ht="21.75" customHeight="1">
      <c r="A9" s="96" t="s">
        <v>13</v>
      </c>
      <c r="B9" s="97" t="s">
        <v>21</v>
      </c>
      <c r="C9" s="178">
        <f>C10</f>
        <v>66</v>
      </c>
      <c r="D9" s="163"/>
      <c r="E9" s="178">
        <f>E10</f>
        <v>0</v>
      </c>
      <c r="F9" s="163"/>
      <c r="G9" s="178">
        <f>G10</f>
        <v>0</v>
      </c>
      <c r="H9" s="163"/>
      <c r="I9" s="178">
        <f>I10</f>
        <v>0</v>
      </c>
      <c r="J9" s="163"/>
      <c r="K9" s="134"/>
    </row>
    <row r="10" spans="1:11" s="33" customFormat="1" ht="18" customHeight="1">
      <c r="A10" s="5"/>
      <c r="B10" s="87" t="s">
        <v>49</v>
      </c>
      <c r="C10" s="185">
        <f>SUM(D11:D13)</f>
        <v>66</v>
      </c>
      <c r="D10" s="186"/>
      <c r="E10" s="185">
        <v>0</v>
      </c>
      <c r="F10" s="186"/>
      <c r="G10" s="185">
        <v>0</v>
      </c>
      <c r="H10" s="186"/>
      <c r="I10" s="185">
        <v>0</v>
      </c>
      <c r="J10" s="186"/>
      <c r="K10" s="78"/>
    </row>
    <row r="11" spans="1:11" s="33" customFormat="1" ht="18" customHeight="1">
      <c r="A11" s="5"/>
      <c r="B11" s="69"/>
      <c r="C11" s="42" t="s">
        <v>50</v>
      </c>
      <c r="D11" s="100">
        <v>50</v>
      </c>
      <c r="E11" s="90"/>
      <c r="F11" s="91"/>
      <c r="G11" s="90"/>
      <c r="H11" s="91"/>
      <c r="I11" s="90"/>
      <c r="J11" s="91"/>
      <c r="K11" s="90"/>
    </row>
    <row r="12" spans="1:11" s="33" customFormat="1" ht="18" customHeight="1">
      <c r="A12" s="5"/>
      <c r="B12" s="69"/>
      <c r="C12" s="4" t="s">
        <v>46</v>
      </c>
      <c r="D12" s="100">
        <v>16</v>
      </c>
      <c r="E12" s="90"/>
      <c r="F12" s="91"/>
      <c r="G12" s="90"/>
      <c r="H12" s="91"/>
      <c r="I12" s="90"/>
      <c r="J12" s="91"/>
      <c r="K12" s="90"/>
    </row>
    <row r="13" spans="1:11" s="33" customFormat="1" ht="18" customHeight="1">
      <c r="A13" s="5"/>
      <c r="B13" s="69"/>
      <c r="D13" s="100"/>
      <c r="E13" s="90"/>
      <c r="F13" s="91"/>
      <c r="G13" s="90"/>
      <c r="H13" s="91"/>
      <c r="I13" s="90"/>
      <c r="J13" s="91"/>
      <c r="K13" s="90"/>
    </row>
    <row r="14" spans="1:11" s="33" customFormat="1" ht="18" customHeight="1">
      <c r="A14" s="5"/>
      <c r="B14" s="69"/>
      <c r="C14" s="101"/>
      <c r="D14" s="102"/>
      <c r="E14" s="90"/>
      <c r="F14" s="91"/>
      <c r="G14" s="90"/>
      <c r="H14" s="91"/>
      <c r="I14" s="90"/>
      <c r="J14" s="91"/>
      <c r="K14" s="90"/>
    </row>
    <row r="15" spans="1:11" s="95" customFormat="1" ht="21.75" customHeight="1">
      <c r="A15" s="96" t="s">
        <v>15</v>
      </c>
      <c r="B15" s="94" t="s">
        <v>17</v>
      </c>
      <c r="C15" s="162">
        <f>C16</f>
        <v>0</v>
      </c>
      <c r="D15" s="163"/>
      <c r="E15" s="162">
        <f>E16</f>
        <v>0</v>
      </c>
      <c r="F15" s="163"/>
      <c r="G15" s="162">
        <f>G16</f>
        <v>0</v>
      </c>
      <c r="H15" s="163"/>
      <c r="I15" s="162">
        <f>I16</f>
        <v>0</v>
      </c>
      <c r="J15" s="163"/>
      <c r="K15" s="136"/>
    </row>
    <row r="16" spans="1:11" s="95" customFormat="1" ht="21.75" customHeight="1">
      <c r="A16" s="96"/>
      <c r="B16" s="69"/>
      <c r="C16" s="224">
        <v>0</v>
      </c>
      <c r="D16" s="225"/>
      <c r="E16" s="140"/>
      <c r="F16" s="141"/>
      <c r="G16" s="140"/>
      <c r="H16" s="141"/>
      <c r="I16" s="140"/>
      <c r="J16" s="141"/>
      <c r="K16" s="136"/>
    </row>
    <row r="17" spans="1:11" s="95" customFormat="1" ht="21.75" customHeight="1">
      <c r="A17" s="96" t="s">
        <v>14</v>
      </c>
      <c r="B17" s="97" t="s">
        <v>57</v>
      </c>
      <c r="C17" s="162">
        <v>0</v>
      </c>
      <c r="D17" s="163"/>
      <c r="E17" s="162">
        <v>0</v>
      </c>
      <c r="F17" s="163"/>
      <c r="G17" s="162">
        <v>0</v>
      </c>
      <c r="H17" s="163"/>
      <c r="I17" s="162">
        <v>0</v>
      </c>
      <c r="J17" s="163"/>
      <c r="K17" s="136"/>
    </row>
    <row r="18" spans="1:11" s="108" customFormat="1" ht="35.25" customHeight="1">
      <c r="A18" s="106" t="s">
        <v>32</v>
      </c>
      <c r="B18" s="107" t="s">
        <v>59</v>
      </c>
      <c r="C18" s="159">
        <v>0</v>
      </c>
      <c r="D18" s="160"/>
      <c r="E18" s="159">
        <v>0</v>
      </c>
      <c r="F18" s="160"/>
      <c r="G18" s="159">
        <v>0</v>
      </c>
      <c r="H18" s="160"/>
      <c r="I18" s="159">
        <v>0</v>
      </c>
      <c r="J18" s="160"/>
      <c r="K18" s="80"/>
    </row>
    <row r="19" spans="1:11" s="111" customFormat="1" ht="33" customHeight="1">
      <c r="A19" s="109" t="s">
        <v>4</v>
      </c>
      <c r="B19" s="110" t="s">
        <v>60</v>
      </c>
      <c r="C19" s="212">
        <f>C20+C21+C22</f>
        <v>0</v>
      </c>
      <c r="D19" s="213"/>
      <c r="E19" s="212">
        <f>E20+E21+E22</f>
        <v>0</v>
      </c>
      <c r="F19" s="213"/>
      <c r="G19" s="212">
        <f>G20+G21+G22</f>
        <v>0</v>
      </c>
      <c r="H19" s="213"/>
      <c r="I19" s="212">
        <f>I20+I21+I22</f>
        <v>0</v>
      </c>
      <c r="J19" s="213"/>
      <c r="K19" s="98"/>
    </row>
    <row r="20" spans="1:11" s="108" customFormat="1" ht="32.25" customHeight="1">
      <c r="A20" s="112" t="s">
        <v>16</v>
      </c>
      <c r="B20" s="107" t="s">
        <v>8</v>
      </c>
      <c r="C20" s="214">
        <v>0</v>
      </c>
      <c r="D20" s="160"/>
      <c r="E20" s="214">
        <v>0</v>
      </c>
      <c r="F20" s="160"/>
      <c r="G20" s="214">
        <v>0</v>
      </c>
      <c r="H20" s="160"/>
      <c r="I20" s="214">
        <v>0</v>
      </c>
      <c r="J20" s="160"/>
      <c r="K20" s="137"/>
    </row>
    <row r="21" spans="1:11" s="95" customFormat="1" ht="29.25" customHeight="1">
      <c r="A21" s="145" t="s">
        <v>13</v>
      </c>
      <c r="B21" s="146" t="s">
        <v>61</v>
      </c>
      <c r="C21" s="162">
        <v>0</v>
      </c>
      <c r="D21" s="163"/>
      <c r="E21" s="162">
        <v>0</v>
      </c>
      <c r="F21" s="163"/>
      <c r="G21" s="162">
        <v>0</v>
      </c>
      <c r="H21" s="163"/>
      <c r="I21" s="162">
        <v>0</v>
      </c>
      <c r="J21" s="163"/>
      <c r="K21" s="136"/>
    </row>
    <row r="22" spans="1:11" s="95" customFormat="1" ht="36" customHeight="1">
      <c r="A22" s="118" t="s">
        <v>27</v>
      </c>
      <c r="B22" s="94" t="s">
        <v>62</v>
      </c>
      <c r="C22" s="215">
        <v>0</v>
      </c>
      <c r="D22" s="216"/>
      <c r="E22" s="215">
        <v>0</v>
      </c>
      <c r="F22" s="216"/>
      <c r="G22" s="215">
        <v>0</v>
      </c>
      <c r="H22" s="216"/>
      <c r="I22" s="215">
        <v>0</v>
      </c>
      <c r="J22" s="216"/>
      <c r="K22" s="138"/>
    </row>
    <row r="23" spans="1:11" s="95" customFormat="1" ht="30.75" customHeight="1">
      <c r="A23" s="93" t="s">
        <v>5</v>
      </c>
      <c r="B23" s="94" t="s">
        <v>63</v>
      </c>
      <c r="C23" s="162">
        <f>C24+C25+C26</f>
        <v>0</v>
      </c>
      <c r="D23" s="163"/>
      <c r="E23" s="162">
        <f>E24+E25+E26</f>
        <v>0</v>
      </c>
      <c r="F23" s="163"/>
      <c r="G23" s="162">
        <f>G24+G25+G26</f>
        <v>0</v>
      </c>
      <c r="H23" s="163"/>
      <c r="I23" s="162">
        <f>I24+I25+I26</f>
        <v>0</v>
      </c>
      <c r="J23" s="163"/>
      <c r="K23" s="136"/>
    </row>
    <row r="24" spans="1:11" s="95" customFormat="1" ht="33.75" customHeight="1">
      <c r="A24" s="93" t="s">
        <v>16</v>
      </c>
      <c r="B24" s="119" t="s">
        <v>64</v>
      </c>
      <c r="C24" s="162">
        <v>0</v>
      </c>
      <c r="D24" s="163"/>
      <c r="E24" s="162">
        <v>0</v>
      </c>
      <c r="F24" s="163"/>
      <c r="G24" s="162">
        <v>0</v>
      </c>
      <c r="H24" s="163"/>
      <c r="I24" s="162">
        <v>0</v>
      </c>
      <c r="J24" s="163"/>
      <c r="K24" s="136"/>
    </row>
    <row r="25" spans="1:11" s="95" customFormat="1" ht="33" customHeight="1">
      <c r="A25" s="120" t="s">
        <v>13</v>
      </c>
      <c r="B25" s="119" t="s">
        <v>26</v>
      </c>
      <c r="C25" s="223">
        <v>0</v>
      </c>
      <c r="D25" s="167"/>
      <c r="E25" s="223">
        <v>0</v>
      </c>
      <c r="F25" s="167"/>
      <c r="G25" s="223">
        <v>0</v>
      </c>
      <c r="H25" s="167"/>
      <c r="I25" s="223">
        <v>0</v>
      </c>
      <c r="J25" s="167"/>
      <c r="K25" s="125"/>
    </row>
    <row r="26" spans="1:11" s="95" customFormat="1" ht="33" customHeight="1">
      <c r="A26" s="120" t="s">
        <v>15</v>
      </c>
      <c r="B26" s="119" t="s">
        <v>67</v>
      </c>
      <c r="C26" s="223">
        <f>SUM(D27:D27)</f>
        <v>0</v>
      </c>
      <c r="D26" s="167"/>
      <c r="E26" s="223">
        <f>SUM(F27:F27)</f>
        <v>0</v>
      </c>
      <c r="F26" s="167"/>
      <c r="G26" s="223">
        <f>SUM(H27:H27)</f>
        <v>0</v>
      </c>
      <c r="H26" s="167"/>
      <c r="I26" s="223">
        <f>SUM(J27:J27)</f>
        <v>0</v>
      </c>
      <c r="J26" s="167"/>
      <c r="K26" s="125"/>
    </row>
    <row r="27" spans="1:11" s="33" customFormat="1" ht="18" customHeight="1">
      <c r="A27" s="28"/>
      <c r="B27" s="3"/>
      <c r="C27" s="1"/>
      <c r="D27" s="9"/>
      <c r="E27" s="1"/>
      <c r="F27" s="9"/>
      <c r="G27" s="1"/>
      <c r="H27" s="9"/>
      <c r="I27" s="1"/>
      <c r="J27" s="9"/>
      <c r="K27" s="1"/>
    </row>
    <row r="28" spans="1:11" s="111" customFormat="1" ht="30.75" customHeight="1">
      <c r="A28" s="126" t="s">
        <v>9</v>
      </c>
      <c r="B28" s="110" t="s">
        <v>68</v>
      </c>
      <c r="C28" s="164">
        <f>C29+C31</f>
        <v>0</v>
      </c>
      <c r="D28" s="165"/>
      <c r="E28" s="164">
        <f>E29+E31</f>
        <v>0</v>
      </c>
      <c r="F28" s="165"/>
      <c r="G28" s="164">
        <f>G29+G31</f>
        <v>0</v>
      </c>
      <c r="H28" s="165"/>
      <c r="I28" s="164">
        <f>I29+I31</f>
        <v>0</v>
      </c>
      <c r="J28" s="165"/>
      <c r="K28" s="139"/>
    </row>
    <row r="29" spans="1:11" s="95" customFormat="1" ht="23.25" customHeight="1">
      <c r="A29" s="93" t="s">
        <v>2</v>
      </c>
      <c r="B29" s="144" t="s">
        <v>22</v>
      </c>
      <c r="C29" s="162">
        <f>SUM(D30:D30)</f>
        <v>0</v>
      </c>
      <c r="D29" s="163"/>
      <c r="E29" s="162">
        <f>SUM(F30:F30)</f>
        <v>0</v>
      </c>
      <c r="F29" s="163"/>
      <c r="G29" s="162">
        <f>SUM(H30:H30)</f>
        <v>0</v>
      </c>
      <c r="H29" s="163"/>
      <c r="I29" s="162">
        <f>SUM(J30:J30)</f>
        <v>0</v>
      </c>
      <c r="J29" s="163"/>
      <c r="K29" s="136"/>
    </row>
    <row r="30" spans="1:11" s="33" customFormat="1" ht="18" customHeight="1">
      <c r="A30" s="28"/>
      <c r="B30" s="7"/>
      <c r="C30" s="16"/>
      <c r="D30" s="129"/>
      <c r="E30" s="16"/>
      <c r="F30" s="129"/>
      <c r="G30" s="16"/>
      <c r="H30" s="129"/>
      <c r="I30" s="16"/>
      <c r="J30" s="129"/>
      <c r="K30" s="16"/>
    </row>
    <row r="31" spans="1:11" s="111" customFormat="1" ht="24" customHeight="1">
      <c r="A31" s="126" t="s">
        <v>3</v>
      </c>
      <c r="B31" s="110" t="s">
        <v>23</v>
      </c>
      <c r="C31" s="164">
        <v>0</v>
      </c>
      <c r="D31" s="165"/>
      <c r="E31" s="164">
        <v>0</v>
      </c>
      <c r="F31" s="165"/>
      <c r="G31" s="164">
        <v>0</v>
      </c>
      <c r="H31" s="165"/>
      <c r="I31" s="164">
        <v>0</v>
      </c>
      <c r="J31" s="165"/>
      <c r="K31" s="139"/>
    </row>
    <row r="32" spans="1:11" s="111" customFormat="1" ht="24" customHeight="1" thickBot="1">
      <c r="A32" s="130"/>
      <c r="B32" s="131"/>
      <c r="C32" s="142"/>
      <c r="D32" s="143"/>
      <c r="E32" s="142"/>
      <c r="F32" s="143"/>
      <c r="G32" s="142"/>
      <c r="H32" s="143"/>
      <c r="I32" s="142"/>
      <c r="J32" s="143"/>
      <c r="K32" s="139"/>
    </row>
    <row r="33" spans="1:11" s="55" customFormat="1" ht="24" customHeight="1" thickBot="1">
      <c r="A33" s="168" t="s">
        <v>0</v>
      </c>
      <c r="B33" s="187"/>
      <c r="C33" s="168" t="s">
        <v>39</v>
      </c>
      <c r="D33" s="173"/>
      <c r="E33" s="161" t="s">
        <v>37</v>
      </c>
      <c r="F33" s="161"/>
      <c r="G33" s="161"/>
      <c r="H33" s="161"/>
      <c r="I33" s="161"/>
      <c r="J33" s="161"/>
      <c r="K33" s="193" t="s">
        <v>40</v>
      </c>
    </row>
    <row r="34" spans="1:11" s="55" customFormat="1" ht="24" customHeight="1" thickBot="1">
      <c r="A34" s="174"/>
      <c r="B34" s="188"/>
      <c r="C34" s="174"/>
      <c r="D34" s="175"/>
      <c r="E34" s="183" t="s">
        <v>34</v>
      </c>
      <c r="F34" s="184"/>
      <c r="G34" s="179" t="s">
        <v>35</v>
      </c>
      <c r="H34" s="180"/>
      <c r="I34" s="179" t="s">
        <v>36</v>
      </c>
      <c r="J34" s="180"/>
      <c r="K34" s="194"/>
    </row>
    <row r="35" spans="1:11" s="111" customFormat="1" ht="30.6" customHeight="1">
      <c r="A35" s="130" t="s">
        <v>6</v>
      </c>
      <c r="B35" s="131" t="s">
        <v>69</v>
      </c>
      <c r="C35" s="217">
        <v>0</v>
      </c>
      <c r="D35" s="218"/>
      <c r="E35" s="217">
        <v>0</v>
      </c>
      <c r="F35" s="218"/>
      <c r="G35" s="217">
        <v>0</v>
      </c>
      <c r="H35" s="218"/>
      <c r="I35" s="217">
        <v>0</v>
      </c>
      <c r="J35" s="218"/>
      <c r="K35" s="139"/>
    </row>
    <row r="36" spans="1:11" s="33" customFormat="1" ht="33.6" customHeight="1">
      <c r="A36" s="31"/>
      <c r="B36" s="15" t="s">
        <v>18</v>
      </c>
      <c r="C36" s="155">
        <f>C7+C19+C23+C28+C35</f>
        <v>66</v>
      </c>
      <c r="D36" s="156"/>
      <c r="E36" s="155">
        <f>E7+E19+E23+E28+E35</f>
        <v>0</v>
      </c>
      <c r="F36" s="156"/>
      <c r="G36" s="155">
        <f>G7+G19+G23+G28+G35</f>
        <v>0</v>
      </c>
      <c r="H36" s="156"/>
      <c r="I36" s="155">
        <f>I7+I19+I23+I28+I35</f>
        <v>0</v>
      </c>
      <c r="J36" s="156"/>
      <c r="K36" s="45"/>
    </row>
    <row r="37" spans="1:11" s="33" customFormat="1" ht="24" customHeight="1">
      <c r="A37" s="8"/>
      <c r="B37" s="10" t="s">
        <v>10</v>
      </c>
      <c r="C37" s="221"/>
      <c r="D37" s="222"/>
      <c r="E37" s="221"/>
      <c r="F37" s="222"/>
      <c r="G37" s="221"/>
      <c r="H37" s="222"/>
      <c r="I37" s="221"/>
      <c r="J37" s="222"/>
      <c r="K37" s="77"/>
    </row>
    <row r="38" spans="1:11" s="33" customFormat="1" ht="24" customHeight="1">
      <c r="A38" s="12"/>
      <c r="B38" s="12" t="s">
        <v>25</v>
      </c>
      <c r="C38" s="219"/>
      <c r="D38" s="220"/>
      <c r="E38" s="219"/>
      <c r="F38" s="220"/>
      <c r="G38" s="219"/>
      <c r="H38" s="220"/>
      <c r="I38" s="219"/>
      <c r="J38" s="220"/>
      <c r="K38" s="77"/>
    </row>
    <row r="39" spans="1:11" s="33" customFormat="1" ht="30" customHeight="1">
      <c r="A39" s="12"/>
      <c r="B39" s="32" t="s">
        <v>11</v>
      </c>
      <c r="C39" s="155">
        <f>SUM(C36:D38)</f>
        <v>66</v>
      </c>
      <c r="D39" s="156"/>
      <c r="E39" s="155">
        <f>SUM(E36:F38)</f>
        <v>0</v>
      </c>
      <c r="F39" s="156"/>
      <c r="G39" s="155">
        <f>SUM(G36:H38)</f>
        <v>0</v>
      </c>
      <c r="H39" s="156"/>
      <c r="I39" s="155">
        <f>SUM(I36:J38)</f>
        <v>0</v>
      </c>
      <c r="J39" s="156"/>
      <c r="K39" s="45"/>
    </row>
    <row r="40" spans="1:11" s="33" customFormat="1" ht="13.15" customHeight="1">
      <c r="A40" s="17"/>
      <c r="B40" s="17"/>
      <c r="I40" s="33" t="s">
        <v>29</v>
      </c>
    </row>
    <row r="41" spans="1:11" s="33" customFormat="1">
      <c r="A41" s="17"/>
      <c r="B41" s="17"/>
    </row>
    <row r="42" spans="1:11" s="33" customFormat="1" ht="25.15" customHeight="1">
      <c r="A42" s="17"/>
      <c r="B42" s="17"/>
    </row>
    <row r="43" spans="1:11" s="33" customFormat="1">
      <c r="A43" s="17"/>
      <c r="B43" s="17"/>
    </row>
    <row r="44" spans="1:11" s="33" customFormat="1">
      <c r="A44" s="17"/>
      <c r="B44" s="17"/>
    </row>
    <row r="45" spans="1:11" s="33" customFormat="1" ht="13.15" customHeight="1">
      <c r="A45" s="17"/>
      <c r="B45" s="17"/>
    </row>
    <row r="46" spans="1:11" s="33" customFormat="1" ht="13.15" customHeight="1">
      <c r="A46" s="17"/>
      <c r="B46" s="17"/>
    </row>
    <row r="47" spans="1:11" s="33" customFormat="1" ht="13.15" customHeight="1">
      <c r="A47" s="17"/>
      <c r="B47" s="17"/>
    </row>
    <row r="48" spans="1:11" s="33" customFormat="1" ht="13.15" customHeight="1">
      <c r="A48" s="17"/>
      <c r="B48" s="17"/>
    </row>
    <row r="49" spans="1:2" s="33" customFormat="1">
      <c r="A49" s="17"/>
      <c r="B49" s="17"/>
    </row>
    <row r="50" spans="1:2" s="33" customFormat="1">
      <c r="A50" s="17"/>
      <c r="B50" s="17"/>
    </row>
    <row r="51" spans="1:2" s="33" customFormat="1">
      <c r="A51" s="17"/>
      <c r="B51" s="17"/>
    </row>
    <row r="52" spans="1:2" s="33" customFormat="1">
      <c r="A52" s="17"/>
      <c r="B52" s="17"/>
    </row>
    <row r="53" spans="1:2" s="33" customFormat="1" ht="13.15" customHeight="1">
      <c r="A53" s="17"/>
      <c r="B53" s="17"/>
    </row>
    <row r="54" spans="1:2" s="33" customFormat="1">
      <c r="A54" s="17"/>
      <c r="B54" s="17"/>
    </row>
    <row r="55" spans="1:2" s="33" customFormat="1" ht="13.15" customHeight="1">
      <c r="A55" s="17"/>
      <c r="B55" s="17"/>
    </row>
    <row r="56" spans="1:2" s="33" customFormat="1">
      <c r="A56" s="17"/>
      <c r="B56" s="17"/>
    </row>
    <row r="57" spans="1:2" s="33" customFormat="1">
      <c r="A57" s="17"/>
      <c r="B57" s="17"/>
    </row>
    <row r="58" spans="1:2" s="33" customFormat="1">
      <c r="A58" s="17"/>
      <c r="B58" s="17"/>
    </row>
    <row r="59" spans="1:2" s="33" customFormat="1" ht="14.45" customHeight="1">
      <c r="A59" s="17"/>
      <c r="B59" s="17"/>
    </row>
    <row r="60" spans="1:2" s="33" customFormat="1">
      <c r="A60" s="17"/>
      <c r="B60" s="17"/>
    </row>
    <row r="61" spans="1:2" s="33" customFormat="1">
      <c r="A61" s="17"/>
      <c r="B61" s="17"/>
    </row>
    <row r="62" spans="1:2" s="33" customFormat="1">
      <c r="A62" s="17"/>
      <c r="B62" s="17"/>
    </row>
    <row r="63" spans="1:2" s="33" customFormat="1">
      <c r="A63" s="17"/>
      <c r="B63" s="17"/>
    </row>
    <row r="64" spans="1:2" s="33" customFormat="1" ht="13.15" customHeight="1">
      <c r="A64" s="17"/>
      <c r="B64" s="17"/>
    </row>
    <row r="65" spans="1:2" s="33" customFormat="1">
      <c r="A65" s="17"/>
      <c r="B65" s="17"/>
    </row>
    <row r="66" spans="1:2" s="33" customFormat="1">
      <c r="A66" s="17"/>
      <c r="B66" s="17"/>
    </row>
    <row r="67" spans="1:2" s="33" customFormat="1">
      <c r="A67" s="17"/>
      <c r="B67" s="17"/>
    </row>
    <row r="68" spans="1:2" s="33" customFormat="1">
      <c r="A68" s="17"/>
      <c r="B68" s="17"/>
    </row>
    <row r="69" spans="1:2" s="33" customFormat="1">
      <c r="A69" s="17"/>
      <c r="B69" s="17"/>
    </row>
    <row r="70" spans="1:2" s="33" customFormat="1" ht="13.15" customHeight="1">
      <c r="A70" s="17"/>
      <c r="B70" s="17"/>
    </row>
    <row r="71" spans="1:2" s="33" customFormat="1">
      <c r="A71" s="17"/>
      <c r="B71" s="17"/>
    </row>
    <row r="72" spans="1:2" s="33" customFormat="1" ht="13.15" customHeight="1">
      <c r="A72" s="17"/>
      <c r="B72" s="17"/>
    </row>
    <row r="73" spans="1:2" s="33" customFormat="1">
      <c r="A73" s="17"/>
      <c r="B73" s="17"/>
    </row>
    <row r="74" spans="1:2" s="33" customFormat="1">
      <c r="A74" s="17"/>
      <c r="B74" s="17"/>
    </row>
    <row r="75" spans="1:2" s="33" customFormat="1">
      <c r="A75" s="17"/>
      <c r="B75" s="17"/>
    </row>
    <row r="76" spans="1:2" s="33" customFormat="1" ht="13.15" customHeight="1">
      <c r="A76" s="17"/>
      <c r="B76" s="17"/>
    </row>
    <row r="77" spans="1:2" s="33" customFormat="1" ht="28.9" customHeight="1">
      <c r="A77" s="17"/>
      <c r="B77" s="17"/>
    </row>
    <row r="78" spans="1:2" s="33" customFormat="1">
      <c r="A78" s="17"/>
      <c r="B78" s="17"/>
    </row>
    <row r="79" spans="1:2" s="33" customFormat="1" ht="28.9" customHeight="1">
      <c r="A79" s="17"/>
      <c r="B79" s="17"/>
    </row>
    <row r="80" spans="1:2" s="33" customFormat="1">
      <c r="A80" s="17"/>
      <c r="B80" s="17"/>
    </row>
    <row r="81" spans="1:2" s="33" customFormat="1" ht="15" customHeight="1">
      <c r="A81" s="17"/>
      <c r="B81" s="17"/>
    </row>
    <row r="82" spans="1:2" s="33" customFormat="1">
      <c r="A82" s="17"/>
      <c r="B82" s="17"/>
    </row>
    <row r="83" spans="1:2" s="33" customFormat="1" ht="26.45" customHeight="1">
      <c r="A83" s="17"/>
      <c r="B83" s="17"/>
    </row>
    <row r="84" spans="1:2" s="33" customFormat="1" ht="146.44999999999999" customHeight="1">
      <c r="A84" s="17"/>
      <c r="B84" s="17"/>
    </row>
    <row r="85" spans="1:2" s="33" customFormat="1">
      <c r="A85" s="17"/>
      <c r="B85" s="17"/>
    </row>
    <row r="86" spans="1:2" s="33" customFormat="1" ht="13.15" customHeight="1">
      <c r="A86" s="17"/>
      <c r="B86" s="17"/>
    </row>
    <row r="87" spans="1:2" s="33" customFormat="1">
      <c r="A87" s="17"/>
      <c r="B87" s="17"/>
    </row>
    <row r="88" spans="1:2" s="33" customFormat="1">
      <c r="A88" s="17"/>
      <c r="B88" s="17"/>
    </row>
    <row r="89" spans="1:2" s="33" customFormat="1">
      <c r="A89" s="17"/>
      <c r="B89" s="17"/>
    </row>
    <row r="90" spans="1:2" s="33" customFormat="1" ht="27.6" customHeight="1">
      <c r="A90" s="17"/>
      <c r="B90" s="17"/>
    </row>
    <row r="91" spans="1:2" s="33" customFormat="1">
      <c r="A91" s="17"/>
      <c r="B91" s="17"/>
    </row>
    <row r="92" spans="1:2" s="33" customFormat="1">
      <c r="A92" s="17"/>
      <c r="B92" s="17"/>
    </row>
    <row r="93" spans="1:2" s="33" customFormat="1">
      <c r="A93" s="17"/>
      <c r="B93" s="17"/>
    </row>
    <row r="94" spans="1:2" s="33" customFormat="1" ht="13.15" customHeight="1">
      <c r="A94" s="17"/>
      <c r="B94" s="17"/>
    </row>
    <row r="95" spans="1:2" s="33" customFormat="1" ht="13.15" customHeight="1">
      <c r="A95" s="17"/>
      <c r="B95" s="17"/>
    </row>
    <row r="96" spans="1:2" s="33" customFormat="1">
      <c r="A96" s="17"/>
      <c r="B96" s="17"/>
    </row>
    <row r="97" spans="1:2" s="33" customFormat="1">
      <c r="A97" s="17"/>
      <c r="B97" s="17"/>
    </row>
    <row r="98" spans="1:2" s="33" customFormat="1" ht="13.15" customHeight="1">
      <c r="A98" s="17"/>
      <c r="B98" s="17"/>
    </row>
    <row r="99" spans="1:2" s="33" customFormat="1">
      <c r="A99" s="17"/>
      <c r="B99" s="17"/>
    </row>
    <row r="100" spans="1:2" s="33" customFormat="1">
      <c r="A100" s="17"/>
      <c r="B100" s="17"/>
    </row>
    <row r="101" spans="1:2" s="33" customFormat="1" ht="27" customHeight="1">
      <c r="A101" s="17"/>
      <c r="B101" s="17"/>
    </row>
    <row r="102" spans="1:2" s="33" customFormat="1" ht="13.15" customHeight="1">
      <c r="A102" s="17"/>
      <c r="B102" s="17"/>
    </row>
    <row r="103" spans="1:2" s="33" customFormat="1" ht="13.15" customHeight="1">
      <c r="A103" s="17"/>
      <c r="B103" s="17"/>
    </row>
    <row r="104" spans="1:2" s="33" customFormat="1">
      <c r="A104" s="17"/>
      <c r="B104" s="17"/>
    </row>
    <row r="105" spans="1:2" s="33" customFormat="1">
      <c r="A105" s="17"/>
      <c r="B105" s="17"/>
    </row>
    <row r="106" spans="1:2" s="33" customFormat="1">
      <c r="A106" s="17"/>
      <c r="B106" s="17"/>
    </row>
    <row r="108" spans="1:2" ht="13.15" customHeight="1"/>
    <row r="115" spans="3:11" s="17" customFormat="1" ht="13.15" customHeight="1">
      <c r="C115" s="34"/>
      <c r="D115" s="34"/>
      <c r="E115" s="34"/>
      <c r="F115" s="34"/>
      <c r="G115" s="34"/>
      <c r="H115" s="34"/>
      <c r="I115" s="34"/>
      <c r="J115" s="34"/>
      <c r="K115" s="34"/>
    </row>
    <row r="117" spans="3:11" s="17" customFormat="1" ht="15.6" customHeight="1">
      <c r="C117" s="34"/>
      <c r="D117" s="34"/>
      <c r="E117" s="34"/>
      <c r="F117" s="34"/>
      <c r="G117" s="34"/>
      <c r="H117" s="34"/>
      <c r="I117" s="34"/>
      <c r="J117" s="34"/>
      <c r="K117" s="34"/>
    </row>
    <row r="118" spans="3:11" s="17" customFormat="1" ht="10.15" customHeight="1">
      <c r="C118" s="34"/>
      <c r="D118" s="34"/>
      <c r="E118" s="34"/>
      <c r="F118" s="34"/>
      <c r="G118" s="34"/>
      <c r="H118" s="34"/>
      <c r="I118" s="34"/>
      <c r="J118" s="34"/>
      <c r="K118" s="34"/>
    </row>
    <row r="119" spans="3:11" s="17" customFormat="1" ht="13.15" customHeight="1">
      <c r="C119" s="34"/>
      <c r="D119" s="34"/>
      <c r="E119" s="34"/>
      <c r="F119" s="34"/>
      <c r="G119" s="34"/>
      <c r="H119" s="34"/>
      <c r="I119" s="34"/>
      <c r="J119" s="34"/>
      <c r="K119" s="34"/>
    </row>
    <row r="120" spans="3:11" s="17" customFormat="1" ht="13.15" customHeight="1">
      <c r="C120" s="34"/>
      <c r="D120" s="34"/>
      <c r="E120" s="34"/>
      <c r="F120" s="34"/>
      <c r="G120" s="34"/>
      <c r="H120" s="34"/>
      <c r="I120" s="34"/>
      <c r="J120" s="34"/>
      <c r="K120" s="34"/>
    </row>
    <row r="121" spans="3:11" s="17" customFormat="1" ht="22.9" customHeight="1">
      <c r="C121" s="34"/>
      <c r="D121" s="34"/>
      <c r="E121" s="34"/>
      <c r="F121" s="34"/>
      <c r="G121" s="34"/>
      <c r="H121" s="34"/>
      <c r="I121" s="34"/>
      <c r="J121" s="34"/>
      <c r="K121" s="34"/>
    </row>
    <row r="122" spans="3:11" s="17" customFormat="1" ht="15.6" customHeight="1">
      <c r="C122" s="34"/>
      <c r="D122" s="34"/>
      <c r="E122" s="34"/>
      <c r="F122" s="34"/>
      <c r="G122" s="34"/>
      <c r="H122" s="34"/>
      <c r="I122" s="34"/>
      <c r="J122" s="34"/>
      <c r="K122" s="34"/>
    </row>
    <row r="123" spans="3:11" s="17" customFormat="1" ht="27" customHeight="1"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3:11" s="17" customFormat="1" ht="25.9" customHeight="1">
      <c r="C124" s="34"/>
      <c r="D124" s="34"/>
      <c r="E124" s="34"/>
      <c r="F124" s="34"/>
      <c r="G124" s="34"/>
      <c r="H124" s="34"/>
      <c r="I124" s="34"/>
      <c r="J124" s="34"/>
      <c r="K124" s="34"/>
    </row>
    <row r="125" spans="3:11" s="17" customFormat="1" ht="27" customHeight="1">
      <c r="C125" s="34"/>
      <c r="D125" s="34"/>
      <c r="E125" s="34"/>
      <c r="F125" s="34"/>
      <c r="G125" s="34"/>
      <c r="H125" s="34"/>
      <c r="I125" s="34"/>
      <c r="J125" s="34"/>
      <c r="K125" s="34"/>
    </row>
    <row r="126" spans="3:11" s="17" customFormat="1" ht="26.45" customHeight="1">
      <c r="C126" s="34"/>
      <c r="D126" s="34"/>
      <c r="E126" s="34"/>
      <c r="F126" s="34"/>
      <c r="G126" s="34"/>
      <c r="H126" s="34"/>
      <c r="I126" s="34"/>
      <c r="J126" s="34"/>
      <c r="K126" s="34"/>
    </row>
    <row r="127" spans="3:11" s="17" customFormat="1" ht="13.15" customHeight="1">
      <c r="C127" s="34"/>
      <c r="D127" s="34"/>
      <c r="E127" s="34"/>
      <c r="F127" s="34"/>
      <c r="G127" s="34"/>
      <c r="H127" s="34"/>
      <c r="I127" s="34"/>
      <c r="J127" s="34"/>
      <c r="K127" s="34"/>
    </row>
    <row r="129" spans="3:11" s="17" customFormat="1" ht="85.9" customHeight="1">
      <c r="C129" s="34"/>
      <c r="D129" s="34"/>
      <c r="E129" s="34"/>
      <c r="F129" s="34"/>
      <c r="G129" s="34"/>
      <c r="H129" s="34"/>
      <c r="I129" s="34"/>
      <c r="J129" s="34"/>
      <c r="K129" s="34"/>
    </row>
    <row r="132" spans="3:11" s="17" customFormat="1" ht="13.15" customHeight="1">
      <c r="C132" s="34"/>
      <c r="D132" s="34"/>
      <c r="E132" s="34"/>
      <c r="F132" s="34"/>
      <c r="G132" s="34"/>
      <c r="H132" s="34"/>
      <c r="I132" s="34"/>
      <c r="J132" s="34"/>
      <c r="K132" s="34"/>
    </row>
    <row r="134" spans="3:11" s="17" customFormat="1" ht="20.45" customHeight="1">
      <c r="C134" s="34"/>
      <c r="D134" s="34"/>
      <c r="E134" s="34"/>
      <c r="F134" s="34"/>
      <c r="G134" s="34"/>
      <c r="H134" s="34"/>
      <c r="I134" s="34"/>
      <c r="J134" s="34"/>
      <c r="K134" s="34"/>
    </row>
    <row r="135" spans="3:11" s="17" customFormat="1" ht="17.45" customHeight="1">
      <c r="C135" s="34"/>
      <c r="D135" s="34"/>
      <c r="E135" s="34"/>
      <c r="F135" s="34"/>
      <c r="G135" s="34"/>
      <c r="H135" s="34"/>
      <c r="I135" s="34"/>
      <c r="J135" s="34"/>
      <c r="K135" s="34"/>
    </row>
    <row r="136" spans="3:11" s="17" customFormat="1" ht="15.6" customHeight="1">
      <c r="C136" s="34"/>
      <c r="D136" s="34"/>
      <c r="E136" s="34"/>
      <c r="F136" s="34"/>
      <c r="G136" s="34"/>
      <c r="H136" s="34"/>
      <c r="I136" s="34"/>
      <c r="J136" s="34"/>
      <c r="K136" s="34"/>
    </row>
    <row r="143" spans="3:11" s="17" customFormat="1" ht="13.15" customHeight="1">
      <c r="C143" s="34"/>
      <c r="D143" s="34"/>
      <c r="E143" s="34"/>
      <c r="F143" s="34"/>
      <c r="G143" s="34"/>
      <c r="H143" s="34"/>
      <c r="I143" s="34"/>
      <c r="J143" s="34"/>
      <c r="K143" s="34"/>
    </row>
    <row r="149" spans="3:11" s="17" customFormat="1" ht="13.15" customHeight="1">
      <c r="C149" s="34"/>
      <c r="D149" s="34"/>
      <c r="E149" s="34"/>
      <c r="F149" s="34"/>
      <c r="G149" s="34"/>
      <c r="H149" s="34"/>
      <c r="I149" s="34"/>
      <c r="J149" s="34"/>
      <c r="K149" s="34"/>
    </row>
    <row r="150" spans="3:11" s="17" customFormat="1" ht="13.15" customHeight="1">
      <c r="C150" s="34"/>
      <c r="D150" s="34"/>
      <c r="E150" s="34"/>
      <c r="F150" s="34"/>
      <c r="G150" s="34"/>
      <c r="H150" s="34"/>
      <c r="I150" s="34"/>
      <c r="J150" s="34"/>
      <c r="K150" s="34"/>
    </row>
    <row r="151" spans="3:11" s="17" customFormat="1" ht="37.9" customHeight="1">
      <c r="C151" s="34"/>
      <c r="D151" s="34"/>
      <c r="E151" s="34"/>
      <c r="F151" s="34"/>
      <c r="G151" s="34"/>
      <c r="H151" s="34"/>
      <c r="I151" s="34"/>
      <c r="J151" s="34"/>
      <c r="K151" s="34"/>
    </row>
    <row r="152" spans="3:11" s="17" customFormat="1" ht="21" customHeight="1">
      <c r="C152" s="34"/>
      <c r="D152" s="34"/>
      <c r="E152" s="34"/>
      <c r="F152" s="34"/>
      <c r="G152" s="34"/>
      <c r="H152" s="34"/>
      <c r="I152" s="34"/>
      <c r="J152" s="34"/>
      <c r="K152" s="34"/>
    </row>
    <row r="155" spans="3:11" s="17" customFormat="1" ht="4.9000000000000004" customHeight="1">
      <c r="C155" s="34"/>
      <c r="D155" s="34"/>
      <c r="E155" s="34"/>
      <c r="F155" s="34"/>
      <c r="G155" s="34"/>
      <c r="H155" s="34"/>
      <c r="I155" s="34"/>
      <c r="J155" s="34"/>
      <c r="K155" s="34"/>
    </row>
    <row r="157" spans="3:11" s="17" customFormat="1" ht="24.6" customHeight="1">
      <c r="C157" s="34"/>
      <c r="D157" s="34"/>
      <c r="E157" s="34"/>
      <c r="F157" s="34"/>
      <c r="G157" s="34"/>
      <c r="H157" s="34"/>
      <c r="I157" s="34"/>
      <c r="J157" s="34"/>
      <c r="K157" s="34"/>
    </row>
    <row r="159" spans="3:11" s="17" customFormat="1" ht="16.899999999999999" customHeight="1">
      <c r="C159" s="34"/>
      <c r="D159" s="34"/>
      <c r="E159" s="34"/>
      <c r="F159" s="34"/>
      <c r="G159" s="34"/>
      <c r="H159" s="34"/>
      <c r="I159" s="34"/>
      <c r="J159" s="34"/>
      <c r="K159" s="34"/>
    </row>
    <row r="160" spans="3:11" s="17" customFormat="1" ht="17.45" customHeight="1">
      <c r="C160" s="34"/>
      <c r="D160" s="34"/>
      <c r="E160" s="34"/>
      <c r="F160" s="34"/>
      <c r="G160" s="34"/>
      <c r="H160" s="34"/>
      <c r="I160" s="34"/>
      <c r="J160" s="34"/>
      <c r="K160" s="34"/>
    </row>
    <row r="161" spans="3:11" s="17" customFormat="1" ht="28.15" customHeight="1">
      <c r="C161" s="34"/>
      <c r="D161" s="34"/>
      <c r="E161" s="34"/>
      <c r="F161" s="34"/>
      <c r="G161" s="34"/>
      <c r="H161" s="34"/>
      <c r="I161" s="34"/>
      <c r="J161" s="34"/>
      <c r="K161" s="34"/>
    </row>
    <row r="162" spans="3:11" s="17" customFormat="1" ht="4.9000000000000004" customHeight="1">
      <c r="C162" s="34"/>
      <c r="D162" s="34"/>
      <c r="E162" s="34"/>
      <c r="F162" s="34"/>
      <c r="G162" s="34"/>
      <c r="H162" s="34"/>
      <c r="I162" s="34"/>
      <c r="J162" s="34"/>
      <c r="K162" s="34"/>
    </row>
    <row r="163" spans="3:11" s="17" customFormat="1" ht="27" customHeight="1">
      <c r="C163" s="34"/>
      <c r="D163" s="34"/>
      <c r="E163" s="34"/>
      <c r="F163" s="34"/>
      <c r="G163" s="34"/>
      <c r="H163" s="34"/>
      <c r="I163" s="34"/>
      <c r="J163" s="34"/>
      <c r="K163" s="34"/>
    </row>
    <row r="164" spans="3:11" s="17" customFormat="1" ht="5.45" customHeight="1">
      <c r="C164" s="34"/>
      <c r="D164" s="34"/>
      <c r="E164" s="34"/>
      <c r="F164" s="34"/>
      <c r="G164" s="34"/>
      <c r="H164" s="34"/>
      <c r="I164" s="34"/>
      <c r="J164" s="34"/>
      <c r="K164" s="34"/>
    </row>
    <row r="165" spans="3:11" s="17" customFormat="1" ht="32.450000000000003" customHeight="1">
      <c r="C165" s="34"/>
      <c r="D165" s="34"/>
      <c r="E165" s="34"/>
      <c r="F165" s="34"/>
      <c r="G165" s="34"/>
      <c r="H165" s="34"/>
      <c r="I165" s="34"/>
      <c r="J165" s="34"/>
      <c r="K165" s="34"/>
    </row>
  </sheetData>
  <mergeCells count="111">
    <mergeCell ref="C39:D39"/>
    <mergeCell ref="E39:F39"/>
    <mergeCell ref="G39:H39"/>
    <mergeCell ref="I39:J39"/>
    <mergeCell ref="C38:D38"/>
    <mergeCell ref="E38:F38"/>
    <mergeCell ref="G38:H38"/>
    <mergeCell ref="I38:J38"/>
    <mergeCell ref="C37:D37"/>
    <mergeCell ref="E37:F37"/>
    <mergeCell ref="G37:H37"/>
    <mergeCell ref="I37:J37"/>
    <mergeCell ref="C36:D36"/>
    <mergeCell ref="E36:F36"/>
    <mergeCell ref="G36:H36"/>
    <mergeCell ref="I36:J36"/>
    <mergeCell ref="C35:D35"/>
    <mergeCell ref="E35:F35"/>
    <mergeCell ref="G35:H35"/>
    <mergeCell ref="I35:J35"/>
    <mergeCell ref="A33:B34"/>
    <mergeCell ref="C33:D34"/>
    <mergeCell ref="E33:J33"/>
    <mergeCell ref="K33:K34"/>
    <mergeCell ref="E34:F34"/>
    <mergeCell ref="G34:H34"/>
    <mergeCell ref="I34:J34"/>
    <mergeCell ref="C31:D31"/>
    <mergeCell ref="E31:F31"/>
    <mergeCell ref="G31:H31"/>
    <mergeCell ref="I31:J31"/>
    <mergeCell ref="C29:D29"/>
    <mergeCell ref="E29:F29"/>
    <mergeCell ref="G29:H29"/>
    <mergeCell ref="I29:J29"/>
    <mergeCell ref="C28:D28"/>
    <mergeCell ref="E28:F28"/>
    <mergeCell ref="G28:H28"/>
    <mergeCell ref="I28:J28"/>
    <mergeCell ref="C26:D26"/>
    <mergeCell ref="E26:F26"/>
    <mergeCell ref="G26:H26"/>
    <mergeCell ref="I26:J26"/>
    <mergeCell ref="C25:D25"/>
    <mergeCell ref="E25:F25"/>
    <mergeCell ref="G25:H25"/>
    <mergeCell ref="I25:J25"/>
    <mergeCell ref="C24:D24"/>
    <mergeCell ref="E24:F24"/>
    <mergeCell ref="G24:H24"/>
    <mergeCell ref="I24:J24"/>
    <mergeCell ref="C23:D23"/>
    <mergeCell ref="E23:F23"/>
    <mergeCell ref="G23:H23"/>
    <mergeCell ref="I23:J23"/>
    <mergeCell ref="C22:D22"/>
    <mergeCell ref="E22:F22"/>
    <mergeCell ref="G22:H22"/>
    <mergeCell ref="I22:J22"/>
    <mergeCell ref="C21:D21"/>
    <mergeCell ref="E21:F21"/>
    <mergeCell ref="G21:H21"/>
    <mergeCell ref="I21:J21"/>
    <mergeCell ref="C20:D20"/>
    <mergeCell ref="E20:F20"/>
    <mergeCell ref="G20:H20"/>
    <mergeCell ref="I20:J20"/>
    <mergeCell ref="C19:D19"/>
    <mergeCell ref="E19:F19"/>
    <mergeCell ref="G19:H19"/>
    <mergeCell ref="I19:J19"/>
    <mergeCell ref="C18:D18"/>
    <mergeCell ref="E18:F18"/>
    <mergeCell ref="G18:H18"/>
    <mergeCell ref="I18:J18"/>
    <mergeCell ref="G10:H10"/>
    <mergeCell ref="I10:J10"/>
    <mergeCell ref="C16:D16"/>
    <mergeCell ref="C17:D17"/>
    <mergeCell ref="E17:F17"/>
    <mergeCell ref="G17:H17"/>
    <mergeCell ref="C15:D15"/>
    <mergeCell ref="E15:F15"/>
    <mergeCell ref="G15:H15"/>
    <mergeCell ref="I15:J15"/>
    <mergeCell ref="E7:F7"/>
    <mergeCell ref="G7:H7"/>
    <mergeCell ref="I7:J7"/>
    <mergeCell ref="I17:J17"/>
    <mergeCell ref="C9:D9"/>
    <mergeCell ref="E9:F9"/>
    <mergeCell ref="G9:H9"/>
    <mergeCell ref="I9:J9"/>
    <mergeCell ref="C10:D10"/>
    <mergeCell ref="E10:F10"/>
    <mergeCell ref="A1:J1"/>
    <mergeCell ref="A2:J2"/>
    <mergeCell ref="A3:J3"/>
    <mergeCell ref="A4:K4"/>
    <mergeCell ref="C8:D8"/>
    <mergeCell ref="E8:F8"/>
    <mergeCell ref="G8:H8"/>
    <mergeCell ref="I8:J8"/>
    <mergeCell ref="I6:J6"/>
    <mergeCell ref="C7:D7"/>
    <mergeCell ref="A5:B6"/>
    <mergeCell ref="C5:D6"/>
    <mergeCell ref="E5:J5"/>
    <mergeCell ref="K5:K6"/>
    <mergeCell ref="E6:F6"/>
    <mergeCell ref="G6:H6"/>
  </mergeCells>
  <phoneticPr fontId="5" type="noConversion"/>
  <printOptions horizontalCentered="1"/>
  <pageMargins left="7.874015748031496E-2" right="0" top="0.39370078740157483" bottom="0.19685039370078741" header="0.23622047244094491" footer="0.39370078740157483"/>
  <pageSetup paperSize="9" scale="69" orientation="landscape" r:id="rId1"/>
  <headerFooter alignWithMargins="0"/>
  <rowBreaks count="1" manualBreakCount="1">
    <brk id="3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165"/>
  <sheetViews>
    <sheetView view="pageBreakPreview" topLeftCell="A22" zoomScale="75" zoomScaleNormal="75" zoomScaleSheetLayoutView="75" workbookViewId="0">
      <selection activeCell="C17" sqref="C17:D17"/>
    </sheetView>
  </sheetViews>
  <sheetFormatPr defaultColWidth="3.42578125" defaultRowHeight="14.25"/>
  <cols>
    <col min="1" max="1" width="3.42578125" style="17" customWidth="1"/>
    <col min="2" max="2" width="34.85546875" style="17" customWidth="1"/>
    <col min="3" max="3" width="32.42578125" style="34" customWidth="1"/>
    <col min="4" max="4" width="7.85546875" style="34" customWidth="1"/>
    <col min="5" max="5" width="31.5703125" style="34" customWidth="1"/>
    <col min="6" max="6" width="7.7109375" style="34" customWidth="1"/>
    <col min="7" max="7" width="32.140625" style="34" customWidth="1"/>
    <col min="8" max="8" width="7.7109375" style="34" customWidth="1"/>
    <col min="9" max="9" width="30.28515625" style="34" customWidth="1"/>
    <col min="10" max="10" width="9" style="34" customWidth="1"/>
    <col min="11" max="11" width="15.5703125" style="34" customWidth="1"/>
    <col min="12" max="255" width="8.85546875" style="34" customWidth="1"/>
    <col min="256" max="16384" width="3.42578125" style="34"/>
  </cols>
  <sheetData>
    <row r="1" spans="1:11" ht="24" customHeight="1">
      <c r="A1" s="203" t="s">
        <v>43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1" ht="21.6" customHeight="1">
      <c r="A2" s="190" t="s">
        <v>44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1" ht="21" customHeight="1" thickBot="1">
      <c r="A3" s="206" t="s">
        <v>73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1" s="55" customFormat="1" ht="23.25" customHeight="1" thickBot="1">
      <c r="A4" s="198" t="s">
        <v>12</v>
      </c>
      <c r="B4" s="199"/>
      <c r="C4" s="199"/>
      <c r="D4" s="199"/>
      <c r="E4" s="199"/>
      <c r="F4" s="199"/>
      <c r="G4" s="199"/>
      <c r="H4" s="199"/>
      <c r="I4" s="199"/>
      <c r="J4" s="199"/>
      <c r="K4" s="200"/>
    </row>
    <row r="5" spans="1:11" s="55" customFormat="1" ht="24" customHeight="1" thickBot="1">
      <c r="A5" s="168" t="s">
        <v>0</v>
      </c>
      <c r="B5" s="187"/>
      <c r="C5" s="168" t="s">
        <v>39</v>
      </c>
      <c r="D5" s="173"/>
      <c r="E5" s="161" t="s">
        <v>37</v>
      </c>
      <c r="F5" s="161"/>
      <c r="G5" s="161"/>
      <c r="H5" s="161"/>
      <c r="I5" s="161"/>
      <c r="J5" s="161"/>
      <c r="K5" s="193" t="s">
        <v>40</v>
      </c>
    </row>
    <row r="6" spans="1:11" s="55" customFormat="1" ht="24" customHeight="1" thickBot="1">
      <c r="A6" s="174"/>
      <c r="B6" s="188"/>
      <c r="C6" s="174"/>
      <c r="D6" s="175"/>
      <c r="E6" s="183" t="s">
        <v>34</v>
      </c>
      <c r="F6" s="184"/>
      <c r="G6" s="179" t="s">
        <v>35</v>
      </c>
      <c r="H6" s="180"/>
      <c r="I6" s="179" t="s">
        <v>36</v>
      </c>
      <c r="J6" s="180"/>
      <c r="K6" s="194"/>
    </row>
    <row r="7" spans="1:11" s="33" customFormat="1" ht="32.25" customHeight="1">
      <c r="A7" s="24" t="s">
        <v>1</v>
      </c>
      <c r="B7" s="2" t="s">
        <v>45</v>
      </c>
      <c r="C7" s="208">
        <f>C8+C9+C15+C17+C18</f>
        <v>17492</v>
      </c>
      <c r="D7" s="209"/>
      <c r="E7" s="208">
        <f>E8+E9+E15+E17+E18</f>
        <v>0</v>
      </c>
      <c r="F7" s="209"/>
      <c r="G7" s="208">
        <f>G8+G9+G15+G17+G18</f>
        <v>0</v>
      </c>
      <c r="H7" s="209"/>
      <c r="I7" s="208">
        <f>I8+I9+I15+I17+I18</f>
        <v>0</v>
      </c>
      <c r="J7" s="209"/>
      <c r="K7" s="135"/>
    </row>
    <row r="8" spans="1:11" s="95" customFormat="1" ht="33.75" customHeight="1">
      <c r="A8" s="93" t="s">
        <v>2</v>
      </c>
      <c r="B8" s="94" t="s">
        <v>20</v>
      </c>
      <c r="C8" s="192">
        <v>0</v>
      </c>
      <c r="D8" s="192"/>
      <c r="E8" s="192">
        <v>0</v>
      </c>
      <c r="F8" s="192"/>
      <c r="G8" s="192">
        <v>0</v>
      </c>
      <c r="H8" s="192"/>
      <c r="I8" s="192">
        <v>0</v>
      </c>
      <c r="J8" s="192"/>
      <c r="K8" s="133"/>
    </row>
    <row r="9" spans="1:11" s="95" customFormat="1" ht="21.75" customHeight="1">
      <c r="A9" s="96" t="s">
        <v>13</v>
      </c>
      <c r="B9" s="97" t="s">
        <v>21</v>
      </c>
      <c r="C9" s="178">
        <f>C10+C12</f>
        <v>14002</v>
      </c>
      <c r="D9" s="163"/>
      <c r="E9" s="178">
        <f>E10</f>
        <v>0</v>
      </c>
      <c r="F9" s="163"/>
      <c r="G9" s="178">
        <f>G10</f>
        <v>0</v>
      </c>
      <c r="H9" s="163"/>
      <c r="I9" s="178">
        <f>I10</f>
        <v>0</v>
      </c>
      <c r="J9" s="163"/>
      <c r="K9" s="134"/>
    </row>
    <row r="10" spans="1:11" s="33" customFormat="1" ht="18" customHeight="1">
      <c r="A10" s="5"/>
      <c r="B10" s="69" t="s">
        <v>53</v>
      </c>
      <c r="C10" s="185">
        <f>SUM(D11)</f>
        <v>43</v>
      </c>
      <c r="D10" s="186"/>
      <c r="E10" s="185">
        <v>0</v>
      </c>
      <c r="F10" s="186"/>
      <c r="G10" s="185">
        <v>0</v>
      </c>
      <c r="H10" s="186"/>
      <c r="I10" s="185">
        <v>0</v>
      </c>
      <c r="J10" s="186"/>
      <c r="K10" s="78"/>
    </row>
    <row r="11" spans="1:11" s="33" customFormat="1" ht="18" customHeight="1">
      <c r="A11" s="5"/>
      <c r="B11" s="5"/>
      <c r="C11" s="4" t="s">
        <v>42</v>
      </c>
      <c r="D11" s="9">
        <v>43</v>
      </c>
      <c r="E11" s="90"/>
      <c r="F11" s="91"/>
      <c r="G11" s="90"/>
      <c r="H11" s="91"/>
      <c r="I11" s="90"/>
      <c r="J11" s="91"/>
      <c r="K11" s="90"/>
    </row>
    <row r="12" spans="1:11" s="33" customFormat="1" ht="18" customHeight="1">
      <c r="A12" s="5"/>
      <c r="B12" s="69" t="s">
        <v>54</v>
      </c>
      <c r="C12" s="224">
        <f>SUM(D13:D14)</f>
        <v>13959</v>
      </c>
      <c r="D12" s="225"/>
      <c r="E12" s="90"/>
      <c r="F12" s="91"/>
      <c r="G12" s="90"/>
      <c r="H12" s="91"/>
      <c r="I12" s="90"/>
      <c r="J12" s="91"/>
      <c r="K12" s="90"/>
    </row>
    <row r="13" spans="1:11" s="33" customFormat="1" ht="18" customHeight="1">
      <c r="A13" s="5"/>
      <c r="B13" s="69"/>
      <c r="C13" s="4" t="s">
        <v>48</v>
      </c>
      <c r="D13" s="9">
        <v>7373</v>
      </c>
      <c r="E13" s="90"/>
      <c r="F13" s="91"/>
      <c r="G13" s="90"/>
      <c r="H13" s="91"/>
      <c r="I13" s="90"/>
      <c r="J13" s="91"/>
      <c r="K13" s="90"/>
    </row>
    <row r="14" spans="1:11" s="33" customFormat="1" ht="18" customHeight="1">
      <c r="A14" s="5"/>
      <c r="B14" s="69"/>
      <c r="C14" s="4" t="s">
        <v>55</v>
      </c>
      <c r="D14" s="9">
        <v>6586</v>
      </c>
      <c r="E14" s="90"/>
      <c r="F14" s="91"/>
      <c r="G14" s="90"/>
      <c r="H14" s="91"/>
      <c r="I14" s="90"/>
      <c r="J14" s="91"/>
      <c r="K14" s="90"/>
    </row>
    <row r="15" spans="1:11" s="95" customFormat="1" ht="21.75" customHeight="1">
      <c r="A15" s="96" t="s">
        <v>15</v>
      </c>
      <c r="B15" s="94" t="s">
        <v>17</v>
      </c>
      <c r="C15" s="162">
        <f>D16</f>
        <v>3490</v>
      </c>
      <c r="D15" s="163"/>
      <c r="E15" s="162">
        <f>E16</f>
        <v>0</v>
      </c>
      <c r="F15" s="163"/>
      <c r="G15" s="162">
        <f>G16</f>
        <v>0</v>
      </c>
      <c r="H15" s="163"/>
      <c r="I15" s="162">
        <f>I16</f>
        <v>0</v>
      </c>
      <c r="J15" s="163"/>
      <c r="K15" s="136"/>
    </row>
    <row r="16" spans="1:11" s="95" customFormat="1" ht="21.75" customHeight="1">
      <c r="A16" s="96"/>
      <c r="B16" s="69" t="s">
        <v>54</v>
      </c>
      <c r="C16" s="104" t="s">
        <v>56</v>
      </c>
      <c r="D16" s="105">
        <v>3490</v>
      </c>
      <c r="E16" s="140"/>
      <c r="F16" s="141"/>
      <c r="G16" s="140"/>
      <c r="H16" s="141"/>
      <c r="I16" s="140"/>
      <c r="J16" s="141"/>
      <c r="K16" s="136"/>
    </row>
    <row r="17" spans="1:11" s="95" customFormat="1" ht="21.75" customHeight="1">
      <c r="A17" s="96" t="s">
        <v>14</v>
      </c>
      <c r="B17" s="97" t="s">
        <v>57</v>
      </c>
      <c r="C17" s="162">
        <v>0</v>
      </c>
      <c r="D17" s="163"/>
      <c r="E17" s="162">
        <v>0</v>
      </c>
      <c r="F17" s="163"/>
      <c r="G17" s="162">
        <v>0</v>
      </c>
      <c r="H17" s="163"/>
      <c r="I17" s="162">
        <v>0</v>
      </c>
      <c r="J17" s="163"/>
      <c r="K17" s="136"/>
    </row>
    <row r="18" spans="1:11" s="108" customFormat="1" ht="35.25" customHeight="1">
      <c r="A18" s="106" t="s">
        <v>32</v>
      </c>
      <c r="B18" s="107" t="s">
        <v>59</v>
      </c>
      <c r="C18" s="159">
        <v>0</v>
      </c>
      <c r="D18" s="160"/>
      <c r="E18" s="159">
        <v>0</v>
      </c>
      <c r="F18" s="160"/>
      <c r="G18" s="159">
        <v>0</v>
      </c>
      <c r="H18" s="160"/>
      <c r="I18" s="159">
        <v>0</v>
      </c>
      <c r="J18" s="160"/>
      <c r="K18" s="80"/>
    </row>
    <row r="19" spans="1:11" s="111" customFormat="1" ht="33" customHeight="1">
      <c r="A19" s="109" t="s">
        <v>4</v>
      </c>
      <c r="B19" s="110" t="s">
        <v>60</v>
      </c>
      <c r="C19" s="212">
        <f>C20+C21+C22</f>
        <v>0</v>
      </c>
      <c r="D19" s="213"/>
      <c r="E19" s="212">
        <f>E20+E21+E22</f>
        <v>0</v>
      </c>
      <c r="F19" s="213"/>
      <c r="G19" s="212">
        <f>G20+G21+G22</f>
        <v>0</v>
      </c>
      <c r="H19" s="213"/>
      <c r="I19" s="212">
        <f>I20+I21+I22</f>
        <v>0</v>
      </c>
      <c r="J19" s="213"/>
      <c r="K19" s="98"/>
    </row>
    <row r="20" spans="1:11" s="108" customFormat="1" ht="32.25" customHeight="1">
      <c r="A20" s="112" t="s">
        <v>16</v>
      </c>
      <c r="B20" s="107" t="s">
        <v>8</v>
      </c>
      <c r="C20" s="214">
        <v>0</v>
      </c>
      <c r="D20" s="160"/>
      <c r="E20" s="214">
        <v>0</v>
      </c>
      <c r="F20" s="160"/>
      <c r="G20" s="214">
        <v>0</v>
      </c>
      <c r="H20" s="160"/>
      <c r="I20" s="214">
        <v>0</v>
      </c>
      <c r="J20" s="160"/>
      <c r="K20" s="137"/>
    </row>
    <row r="21" spans="1:11" s="95" customFormat="1" ht="29.25" customHeight="1">
      <c r="A21" s="145" t="s">
        <v>13</v>
      </c>
      <c r="B21" s="146" t="s">
        <v>61</v>
      </c>
      <c r="C21" s="162">
        <v>0</v>
      </c>
      <c r="D21" s="163"/>
      <c r="E21" s="162">
        <v>0</v>
      </c>
      <c r="F21" s="163"/>
      <c r="G21" s="162">
        <v>0</v>
      </c>
      <c r="H21" s="163"/>
      <c r="I21" s="162">
        <v>0</v>
      </c>
      <c r="J21" s="163"/>
      <c r="K21" s="136"/>
    </row>
    <row r="22" spans="1:11" s="95" customFormat="1" ht="36" customHeight="1">
      <c r="A22" s="118" t="s">
        <v>27</v>
      </c>
      <c r="B22" s="94" t="s">
        <v>62</v>
      </c>
      <c r="C22" s="215">
        <v>0</v>
      </c>
      <c r="D22" s="216"/>
      <c r="E22" s="215">
        <v>0</v>
      </c>
      <c r="F22" s="216"/>
      <c r="G22" s="215">
        <v>0</v>
      </c>
      <c r="H22" s="216"/>
      <c r="I22" s="215">
        <v>0</v>
      </c>
      <c r="J22" s="216"/>
      <c r="K22" s="138"/>
    </row>
    <row r="23" spans="1:11" s="95" customFormat="1" ht="30.75" customHeight="1">
      <c r="A23" s="93" t="s">
        <v>5</v>
      </c>
      <c r="B23" s="94" t="s">
        <v>63</v>
      </c>
      <c r="C23" s="162">
        <f>C24+C25+C26</f>
        <v>0</v>
      </c>
      <c r="D23" s="163"/>
      <c r="E23" s="162">
        <f>E24+E25+E26</f>
        <v>0</v>
      </c>
      <c r="F23" s="163"/>
      <c r="G23" s="162">
        <f>G24+G25+G26</f>
        <v>0</v>
      </c>
      <c r="H23" s="163"/>
      <c r="I23" s="162">
        <f>I24+I25+I26</f>
        <v>0</v>
      </c>
      <c r="J23" s="163"/>
      <c r="K23" s="136"/>
    </row>
    <row r="24" spans="1:11" s="95" customFormat="1" ht="33.75" customHeight="1">
      <c r="A24" s="93" t="s">
        <v>16</v>
      </c>
      <c r="B24" s="119" t="s">
        <v>64</v>
      </c>
      <c r="C24" s="162">
        <v>0</v>
      </c>
      <c r="D24" s="163"/>
      <c r="E24" s="162">
        <v>0</v>
      </c>
      <c r="F24" s="163"/>
      <c r="G24" s="162">
        <v>0</v>
      </c>
      <c r="H24" s="163"/>
      <c r="I24" s="162">
        <v>0</v>
      </c>
      <c r="J24" s="163"/>
      <c r="K24" s="136"/>
    </row>
    <row r="25" spans="1:11" s="95" customFormat="1" ht="33" customHeight="1">
      <c r="A25" s="120" t="s">
        <v>13</v>
      </c>
      <c r="B25" s="119" t="s">
        <v>26</v>
      </c>
      <c r="C25" s="223">
        <v>0</v>
      </c>
      <c r="D25" s="167"/>
      <c r="E25" s="223">
        <v>0</v>
      </c>
      <c r="F25" s="167"/>
      <c r="G25" s="223">
        <v>0</v>
      </c>
      <c r="H25" s="167"/>
      <c r="I25" s="223">
        <v>0</v>
      </c>
      <c r="J25" s="167"/>
      <c r="K25" s="125"/>
    </row>
    <row r="26" spans="1:11" s="95" customFormat="1" ht="33" customHeight="1">
      <c r="A26" s="120" t="s">
        <v>15</v>
      </c>
      <c r="B26" s="119" t="s">
        <v>67</v>
      </c>
      <c r="C26" s="223">
        <f>SUM(D27:D27)</f>
        <v>0</v>
      </c>
      <c r="D26" s="167"/>
      <c r="E26" s="223">
        <f>SUM(F27:F27)</f>
        <v>0</v>
      </c>
      <c r="F26" s="167"/>
      <c r="G26" s="223">
        <f>SUM(H27:H27)</f>
        <v>0</v>
      </c>
      <c r="H26" s="167"/>
      <c r="I26" s="223">
        <f>SUM(J27:J27)</f>
        <v>0</v>
      </c>
      <c r="J26" s="167"/>
      <c r="K26" s="125"/>
    </row>
    <row r="27" spans="1:11" s="33" customFormat="1" ht="18" customHeight="1">
      <c r="A27" s="28"/>
      <c r="B27" s="3"/>
      <c r="C27" s="1"/>
      <c r="D27" s="9"/>
      <c r="E27" s="1"/>
      <c r="F27" s="9"/>
      <c r="G27" s="1"/>
      <c r="H27" s="9"/>
      <c r="I27" s="1"/>
      <c r="J27" s="9"/>
      <c r="K27" s="1"/>
    </row>
    <row r="28" spans="1:11" s="111" customFormat="1" ht="30.75" customHeight="1">
      <c r="A28" s="126" t="s">
        <v>9</v>
      </c>
      <c r="B28" s="110" t="s">
        <v>68</v>
      </c>
      <c r="C28" s="164">
        <f>C29+C31</f>
        <v>0</v>
      </c>
      <c r="D28" s="165"/>
      <c r="E28" s="164">
        <f>E29+E31</f>
        <v>0</v>
      </c>
      <c r="F28" s="165"/>
      <c r="G28" s="164">
        <f>G29+G31</f>
        <v>0</v>
      </c>
      <c r="H28" s="165"/>
      <c r="I28" s="164">
        <f>I29+I31</f>
        <v>0</v>
      </c>
      <c r="J28" s="165"/>
      <c r="K28" s="139"/>
    </row>
    <row r="29" spans="1:11" s="95" customFormat="1" ht="23.25" customHeight="1">
      <c r="A29" s="93" t="s">
        <v>2</v>
      </c>
      <c r="B29" s="144" t="s">
        <v>22</v>
      </c>
      <c r="C29" s="162">
        <f>SUM(D30:D30)</f>
        <v>0</v>
      </c>
      <c r="D29" s="163"/>
      <c r="E29" s="162">
        <f>SUM(F30:F30)</f>
        <v>0</v>
      </c>
      <c r="F29" s="163"/>
      <c r="G29" s="162">
        <f>SUM(H30:H30)</f>
        <v>0</v>
      </c>
      <c r="H29" s="163"/>
      <c r="I29" s="162">
        <f>SUM(J30:J30)</f>
        <v>0</v>
      </c>
      <c r="J29" s="163"/>
      <c r="K29" s="136"/>
    </row>
    <row r="30" spans="1:11" s="33" customFormat="1" ht="18" customHeight="1">
      <c r="A30" s="28"/>
      <c r="B30" s="7"/>
      <c r="C30" s="16"/>
      <c r="D30" s="129"/>
      <c r="E30" s="16"/>
      <c r="F30" s="129"/>
      <c r="G30" s="16"/>
      <c r="H30" s="129"/>
      <c r="I30" s="16"/>
      <c r="J30" s="129"/>
      <c r="K30" s="16"/>
    </row>
    <row r="31" spans="1:11" s="111" customFormat="1" ht="24" customHeight="1">
      <c r="A31" s="126" t="s">
        <v>3</v>
      </c>
      <c r="B31" s="110" t="s">
        <v>23</v>
      </c>
      <c r="C31" s="164">
        <v>0</v>
      </c>
      <c r="D31" s="165"/>
      <c r="E31" s="164">
        <v>0</v>
      </c>
      <c r="F31" s="165"/>
      <c r="G31" s="164">
        <v>0</v>
      </c>
      <c r="H31" s="165"/>
      <c r="I31" s="164">
        <v>0</v>
      </c>
      <c r="J31" s="165"/>
      <c r="K31" s="139"/>
    </row>
    <row r="32" spans="1:11" s="111" customFormat="1" ht="24" customHeight="1" thickBot="1">
      <c r="A32" s="130"/>
      <c r="B32" s="131"/>
      <c r="C32" s="142"/>
      <c r="D32" s="143"/>
      <c r="E32" s="142"/>
      <c r="F32" s="143"/>
      <c r="G32" s="142"/>
      <c r="H32" s="143"/>
      <c r="I32" s="142"/>
      <c r="J32" s="143"/>
      <c r="K32" s="139"/>
    </row>
    <row r="33" spans="1:11" s="55" customFormat="1" ht="24" customHeight="1" thickBot="1">
      <c r="A33" s="168" t="s">
        <v>0</v>
      </c>
      <c r="B33" s="187"/>
      <c r="C33" s="168" t="s">
        <v>39</v>
      </c>
      <c r="D33" s="173"/>
      <c r="E33" s="161" t="s">
        <v>37</v>
      </c>
      <c r="F33" s="161"/>
      <c r="G33" s="161"/>
      <c r="H33" s="161"/>
      <c r="I33" s="161"/>
      <c r="J33" s="161"/>
      <c r="K33" s="193" t="s">
        <v>40</v>
      </c>
    </row>
    <row r="34" spans="1:11" s="55" customFormat="1" ht="24" customHeight="1" thickBot="1">
      <c r="A34" s="174"/>
      <c r="B34" s="188"/>
      <c r="C34" s="174"/>
      <c r="D34" s="175"/>
      <c r="E34" s="183" t="s">
        <v>34</v>
      </c>
      <c r="F34" s="184"/>
      <c r="G34" s="179" t="s">
        <v>35</v>
      </c>
      <c r="H34" s="180"/>
      <c r="I34" s="179" t="s">
        <v>36</v>
      </c>
      <c r="J34" s="180"/>
      <c r="K34" s="194"/>
    </row>
    <row r="35" spans="1:11" s="111" customFormat="1" ht="30.6" customHeight="1">
      <c r="A35" s="130" t="s">
        <v>6</v>
      </c>
      <c r="B35" s="131" t="s">
        <v>69</v>
      </c>
      <c r="C35" s="217">
        <v>0</v>
      </c>
      <c r="D35" s="218"/>
      <c r="E35" s="217">
        <v>0</v>
      </c>
      <c r="F35" s="218"/>
      <c r="G35" s="217">
        <v>0</v>
      </c>
      <c r="H35" s="218"/>
      <c r="I35" s="217">
        <v>0</v>
      </c>
      <c r="J35" s="218"/>
      <c r="K35" s="139"/>
    </row>
    <row r="36" spans="1:11" s="33" customFormat="1" ht="33.6" customHeight="1">
      <c r="A36" s="31"/>
      <c r="B36" s="15" t="s">
        <v>18</v>
      </c>
      <c r="C36" s="155">
        <f>C7+C19+C23+C28+C35</f>
        <v>17492</v>
      </c>
      <c r="D36" s="156"/>
      <c r="E36" s="155">
        <f>E7+E19+E23+E28+E35</f>
        <v>0</v>
      </c>
      <c r="F36" s="156"/>
      <c r="G36" s="155">
        <f>G7+G19+G23+G28+G35</f>
        <v>0</v>
      </c>
      <c r="H36" s="156"/>
      <c r="I36" s="155">
        <f>I7+I19+I23+I28+I35</f>
        <v>0</v>
      </c>
      <c r="J36" s="156"/>
      <c r="K36" s="45"/>
    </row>
    <row r="37" spans="1:11" s="33" customFormat="1" ht="24" customHeight="1">
      <c r="A37" s="8"/>
      <c r="B37" s="10" t="s">
        <v>10</v>
      </c>
      <c r="C37" s="221"/>
      <c r="D37" s="222"/>
      <c r="E37" s="221"/>
      <c r="F37" s="222"/>
      <c r="G37" s="221"/>
      <c r="H37" s="222"/>
      <c r="I37" s="221"/>
      <c r="J37" s="222"/>
      <c r="K37" s="77"/>
    </row>
    <row r="38" spans="1:11" s="33" customFormat="1" ht="24" customHeight="1">
      <c r="A38" s="12"/>
      <c r="B38" s="12" t="s">
        <v>25</v>
      </c>
      <c r="C38" s="219"/>
      <c r="D38" s="220"/>
      <c r="E38" s="219"/>
      <c r="F38" s="220"/>
      <c r="G38" s="219"/>
      <c r="H38" s="220"/>
      <c r="I38" s="219"/>
      <c r="J38" s="220"/>
      <c r="K38" s="77"/>
    </row>
    <row r="39" spans="1:11" s="33" customFormat="1" ht="30" customHeight="1">
      <c r="A39" s="12"/>
      <c r="B39" s="32" t="s">
        <v>11</v>
      </c>
      <c r="C39" s="155">
        <f>SUM(C36:D38)</f>
        <v>17492</v>
      </c>
      <c r="D39" s="156"/>
      <c r="E39" s="155">
        <f>SUM(E36:F38)</f>
        <v>0</v>
      </c>
      <c r="F39" s="156"/>
      <c r="G39" s="155">
        <f>SUM(G36:H38)</f>
        <v>0</v>
      </c>
      <c r="H39" s="156"/>
      <c r="I39" s="155">
        <f>SUM(I36:J38)</f>
        <v>0</v>
      </c>
      <c r="J39" s="156"/>
      <c r="K39" s="45"/>
    </row>
    <row r="40" spans="1:11" s="33" customFormat="1" ht="13.15" customHeight="1">
      <c r="A40" s="17"/>
      <c r="B40" s="17"/>
      <c r="I40" s="33" t="s">
        <v>29</v>
      </c>
    </row>
    <row r="41" spans="1:11" s="33" customFormat="1">
      <c r="A41" s="17"/>
      <c r="B41" s="17"/>
    </row>
    <row r="42" spans="1:11" s="33" customFormat="1" ht="25.15" customHeight="1">
      <c r="A42" s="17"/>
      <c r="B42" s="17"/>
    </row>
    <row r="43" spans="1:11" s="33" customFormat="1">
      <c r="A43" s="17"/>
      <c r="B43" s="17"/>
    </row>
    <row r="44" spans="1:11" s="33" customFormat="1">
      <c r="A44" s="17"/>
      <c r="B44" s="17"/>
    </row>
    <row r="45" spans="1:11" s="33" customFormat="1" ht="13.15" customHeight="1">
      <c r="A45" s="17"/>
      <c r="B45" s="17"/>
    </row>
    <row r="46" spans="1:11" s="33" customFormat="1" ht="13.15" customHeight="1">
      <c r="A46" s="17"/>
      <c r="B46" s="17"/>
    </row>
    <row r="47" spans="1:11" s="33" customFormat="1" ht="13.15" customHeight="1">
      <c r="A47" s="17"/>
      <c r="B47" s="17"/>
    </row>
    <row r="48" spans="1:11" s="33" customFormat="1" ht="13.15" customHeight="1">
      <c r="A48" s="17"/>
      <c r="B48" s="17"/>
    </row>
    <row r="49" spans="1:2" s="33" customFormat="1">
      <c r="A49" s="17"/>
      <c r="B49" s="17"/>
    </row>
    <row r="50" spans="1:2" s="33" customFormat="1">
      <c r="A50" s="17"/>
      <c r="B50" s="17"/>
    </row>
    <row r="51" spans="1:2" s="33" customFormat="1">
      <c r="A51" s="17"/>
      <c r="B51" s="17"/>
    </row>
    <row r="52" spans="1:2" s="33" customFormat="1">
      <c r="A52" s="17"/>
      <c r="B52" s="17"/>
    </row>
    <row r="53" spans="1:2" s="33" customFormat="1" ht="13.15" customHeight="1">
      <c r="A53" s="17"/>
      <c r="B53" s="17"/>
    </row>
    <row r="54" spans="1:2" s="33" customFormat="1">
      <c r="A54" s="17"/>
      <c r="B54" s="17"/>
    </row>
    <row r="55" spans="1:2" s="33" customFormat="1" ht="13.15" customHeight="1">
      <c r="A55" s="17"/>
      <c r="B55" s="17"/>
    </row>
    <row r="56" spans="1:2" s="33" customFormat="1">
      <c r="A56" s="17"/>
      <c r="B56" s="17"/>
    </row>
    <row r="57" spans="1:2" s="33" customFormat="1">
      <c r="A57" s="17"/>
      <c r="B57" s="17"/>
    </row>
    <row r="58" spans="1:2" s="33" customFormat="1">
      <c r="A58" s="17"/>
      <c r="B58" s="17"/>
    </row>
    <row r="59" spans="1:2" s="33" customFormat="1" ht="14.45" customHeight="1">
      <c r="A59" s="17"/>
      <c r="B59" s="17"/>
    </row>
    <row r="60" spans="1:2" s="33" customFormat="1">
      <c r="A60" s="17"/>
      <c r="B60" s="17"/>
    </row>
    <row r="61" spans="1:2" s="33" customFormat="1">
      <c r="A61" s="17"/>
      <c r="B61" s="17"/>
    </row>
    <row r="62" spans="1:2" s="33" customFormat="1">
      <c r="A62" s="17"/>
      <c r="B62" s="17"/>
    </row>
    <row r="63" spans="1:2" s="33" customFormat="1">
      <c r="A63" s="17"/>
      <c r="B63" s="17"/>
    </row>
    <row r="64" spans="1:2" s="33" customFormat="1" ht="13.15" customHeight="1">
      <c r="A64" s="17"/>
      <c r="B64" s="17"/>
    </row>
    <row r="65" spans="1:2" s="33" customFormat="1">
      <c r="A65" s="17"/>
      <c r="B65" s="17"/>
    </row>
    <row r="66" spans="1:2" s="33" customFormat="1">
      <c r="A66" s="17"/>
      <c r="B66" s="17"/>
    </row>
    <row r="67" spans="1:2" s="33" customFormat="1">
      <c r="A67" s="17"/>
      <c r="B67" s="17"/>
    </row>
    <row r="68" spans="1:2" s="33" customFormat="1">
      <c r="A68" s="17"/>
      <c r="B68" s="17"/>
    </row>
    <row r="69" spans="1:2" s="33" customFormat="1">
      <c r="A69" s="17"/>
      <c r="B69" s="17"/>
    </row>
    <row r="70" spans="1:2" s="33" customFormat="1" ht="13.15" customHeight="1">
      <c r="A70" s="17"/>
      <c r="B70" s="17"/>
    </row>
    <row r="71" spans="1:2" s="33" customFormat="1">
      <c r="A71" s="17"/>
      <c r="B71" s="17"/>
    </row>
    <row r="72" spans="1:2" s="33" customFormat="1" ht="13.15" customHeight="1">
      <c r="A72" s="17"/>
      <c r="B72" s="17"/>
    </row>
    <row r="73" spans="1:2" s="33" customFormat="1">
      <c r="A73" s="17"/>
      <c r="B73" s="17"/>
    </row>
    <row r="74" spans="1:2" s="33" customFormat="1">
      <c r="A74" s="17"/>
      <c r="B74" s="17"/>
    </row>
    <row r="75" spans="1:2" s="33" customFormat="1">
      <c r="A75" s="17"/>
      <c r="B75" s="17"/>
    </row>
    <row r="76" spans="1:2" s="33" customFormat="1" ht="13.15" customHeight="1">
      <c r="A76" s="17"/>
      <c r="B76" s="17"/>
    </row>
    <row r="77" spans="1:2" s="33" customFormat="1" ht="28.9" customHeight="1">
      <c r="A77" s="17"/>
      <c r="B77" s="17"/>
    </row>
    <row r="78" spans="1:2" s="33" customFormat="1">
      <c r="A78" s="17"/>
      <c r="B78" s="17"/>
    </row>
    <row r="79" spans="1:2" s="33" customFormat="1" ht="28.9" customHeight="1">
      <c r="A79" s="17"/>
      <c r="B79" s="17"/>
    </row>
    <row r="80" spans="1:2" s="33" customFormat="1">
      <c r="A80" s="17"/>
      <c r="B80" s="17"/>
    </row>
    <row r="81" spans="1:2" s="33" customFormat="1" ht="15" customHeight="1">
      <c r="A81" s="17"/>
      <c r="B81" s="17"/>
    </row>
    <row r="82" spans="1:2" s="33" customFormat="1">
      <c r="A82" s="17"/>
      <c r="B82" s="17"/>
    </row>
    <row r="83" spans="1:2" s="33" customFormat="1" ht="26.45" customHeight="1">
      <c r="A83" s="17"/>
      <c r="B83" s="17"/>
    </row>
    <row r="84" spans="1:2" s="33" customFormat="1" ht="146.44999999999999" customHeight="1">
      <c r="A84" s="17"/>
      <c r="B84" s="17"/>
    </row>
    <row r="85" spans="1:2" s="33" customFormat="1">
      <c r="A85" s="17"/>
      <c r="B85" s="17"/>
    </row>
    <row r="86" spans="1:2" s="33" customFormat="1" ht="13.15" customHeight="1">
      <c r="A86" s="17"/>
      <c r="B86" s="17"/>
    </row>
    <row r="87" spans="1:2" s="33" customFormat="1">
      <c r="A87" s="17"/>
      <c r="B87" s="17"/>
    </row>
    <row r="88" spans="1:2" s="33" customFormat="1">
      <c r="A88" s="17"/>
      <c r="B88" s="17"/>
    </row>
    <row r="89" spans="1:2" s="33" customFormat="1">
      <c r="A89" s="17"/>
      <c r="B89" s="17"/>
    </row>
    <row r="90" spans="1:2" s="33" customFormat="1" ht="27.6" customHeight="1">
      <c r="A90" s="17"/>
      <c r="B90" s="17"/>
    </row>
    <row r="91" spans="1:2" s="33" customFormat="1">
      <c r="A91" s="17"/>
      <c r="B91" s="17"/>
    </row>
    <row r="92" spans="1:2" s="33" customFormat="1">
      <c r="A92" s="17"/>
      <c r="B92" s="17"/>
    </row>
    <row r="93" spans="1:2" s="33" customFormat="1">
      <c r="A93" s="17"/>
      <c r="B93" s="17"/>
    </row>
    <row r="94" spans="1:2" s="33" customFormat="1" ht="13.15" customHeight="1">
      <c r="A94" s="17"/>
      <c r="B94" s="17"/>
    </row>
    <row r="95" spans="1:2" s="33" customFormat="1" ht="13.15" customHeight="1">
      <c r="A95" s="17"/>
      <c r="B95" s="17"/>
    </row>
    <row r="96" spans="1:2" s="33" customFormat="1">
      <c r="A96" s="17"/>
      <c r="B96" s="17"/>
    </row>
    <row r="97" spans="1:2" s="33" customFormat="1">
      <c r="A97" s="17"/>
      <c r="B97" s="17"/>
    </row>
    <row r="98" spans="1:2" s="33" customFormat="1" ht="13.15" customHeight="1">
      <c r="A98" s="17"/>
      <c r="B98" s="17"/>
    </row>
    <row r="99" spans="1:2" s="33" customFormat="1">
      <c r="A99" s="17"/>
      <c r="B99" s="17"/>
    </row>
    <row r="100" spans="1:2" s="33" customFormat="1">
      <c r="A100" s="17"/>
      <c r="B100" s="17"/>
    </row>
    <row r="101" spans="1:2" s="33" customFormat="1" ht="27" customHeight="1">
      <c r="A101" s="17"/>
      <c r="B101" s="17"/>
    </row>
    <row r="102" spans="1:2" s="33" customFormat="1" ht="13.15" customHeight="1">
      <c r="A102" s="17"/>
      <c r="B102" s="17"/>
    </row>
    <row r="103" spans="1:2" s="33" customFormat="1" ht="13.15" customHeight="1">
      <c r="A103" s="17"/>
      <c r="B103" s="17"/>
    </row>
    <row r="104" spans="1:2" s="33" customFormat="1">
      <c r="A104" s="17"/>
      <c r="B104" s="17"/>
    </row>
    <row r="105" spans="1:2" s="33" customFormat="1">
      <c r="A105" s="17"/>
      <c r="B105" s="17"/>
    </row>
    <row r="106" spans="1:2" s="33" customFormat="1">
      <c r="A106" s="17"/>
      <c r="B106" s="17"/>
    </row>
    <row r="108" spans="1:2" ht="13.15" customHeight="1"/>
    <row r="115" spans="3:11" s="17" customFormat="1" ht="13.15" customHeight="1">
      <c r="C115" s="34"/>
      <c r="D115" s="34"/>
      <c r="E115" s="34"/>
      <c r="F115" s="34"/>
      <c r="G115" s="34"/>
      <c r="H115" s="34"/>
      <c r="I115" s="34"/>
      <c r="J115" s="34"/>
      <c r="K115" s="34"/>
    </row>
    <row r="117" spans="3:11" s="17" customFormat="1" ht="15.6" customHeight="1">
      <c r="C117" s="34"/>
      <c r="D117" s="34"/>
      <c r="E117" s="34"/>
      <c r="F117" s="34"/>
      <c r="G117" s="34"/>
      <c r="H117" s="34"/>
      <c r="I117" s="34"/>
      <c r="J117" s="34"/>
      <c r="K117" s="34"/>
    </row>
    <row r="118" spans="3:11" s="17" customFormat="1" ht="10.15" customHeight="1">
      <c r="C118" s="34"/>
      <c r="D118" s="34"/>
      <c r="E118" s="34"/>
      <c r="F118" s="34"/>
      <c r="G118" s="34"/>
      <c r="H118" s="34"/>
      <c r="I118" s="34"/>
      <c r="J118" s="34"/>
      <c r="K118" s="34"/>
    </row>
    <row r="119" spans="3:11" s="17" customFormat="1" ht="13.15" customHeight="1">
      <c r="C119" s="34"/>
      <c r="D119" s="34"/>
      <c r="E119" s="34"/>
      <c r="F119" s="34"/>
      <c r="G119" s="34"/>
      <c r="H119" s="34"/>
      <c r="I119" s="34"/>
      <c r="J119" s="34"/>
      <c r="K119" s="34"/>
    </row>
    <row r="120" spans="3:11" s="17" customFormat="1" ht="13.15" customHeight="1">
      <c r="C120" s="34"/>
      <c r="D120" s="34"/>
      <c r="E120" s="34"/>
      <c r="F120" s="34"/>
      <c r="G120" s="34"/>
      <c r="H120" s="34"/>
      <c r="I120" s="34"/>
      <c r="J120" s="34"/>
      <c r="K120" s="34"/>
    </row>
    <row r="121" spans="3:11" s="17" customFormat="1" ht="22.9" customHeight="1">
      <c r="C121" s="34"/>
      <c r="D121" s="34"/>
      <c r="E121" s="34"/>
      <c r="F121" s="34"/>
      <c r="G121" s="34"/>
      <c r="H121" s="34"/>
      <c r="I121" s="34"/>
      <c r="J121" s="34"/>
      <c r="K121" s="34"/>
    </row>
    <row r="122" spans="3:11" s="17" customFormat="1" ht="15.6" customHeight="1">
      <c r="C122" s="34"/>
      <c r="D122" s="34"/>
      <c r="E122" s="34"/>
      <c r="F122" s="34"/>
      <c r="G122" s="34"/>
      <c r="H122" s="34"/>
      <c r="I122" s="34"/>
      <c r="J122" s="34"/>
      <c r="K122" s="34"/>
    </row>
    <row r="123" spans="3:11" s="17" customFormat="1" ht="27" customHeight="1"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3:11" s="17" customFormat="1" ht="25.9" customHeight="1">
      <c r="C124" s="34"/>
      <c r="D124" s="34"/>
      <c r="E124" s="34"/>
      <c r="F124" s="34"/>
      <c r="G124" s="34"/>
      <c r="H124" s="34"/>
      <c r="I124" s="34"/>
      <c r="J124" s="34"/>
      <c r="K124" s="34"/>
    </row>
    <row r="125" spans="3:11" s="17" customFormat="1" ht="27" customHeight="1">
      <c r="C125" s="34"/>
      <c r="D125" s="34"/>
      <c r="E125" s="34"/>
      <c r="F125" s="34"/>
      <c r="G125" s="34"/>
      <c r="H125" s="34"/>
      <c r="I125" s="34"/>
      <c r="J125" s="34"/>
      <c r="K125" s="34"/>
    </row>
    <row r="126" spans="3:11" s="17" customFormat="1" ht="26.45" customHeight="1">
      <c r="C126" s="34"/>
      <c r="D126" s="34"/>
      <c r="E126" s="34"/>
      <c r="F126" s="34"/>
      <c r="G126" s="34"/>
      <c r="H126" s="34"/>
      <c r="I126" s="34"/>
      <c r="J126" s="34"/>
      <c r="K126" s="34"/>
    </row>
    <row r="127" spans="3:11" s="17" customFormat="1" ht="13.15" customHeight="1">
      <c r="C127" s="34"/>
      <c r="D127" s="34"/>
      <c r="E127" s="34"/>
      <c r="F127" s="34"/>
      <c r="G127" s="34"/>
      <c r="H127" s="34"/>
      <c r="I127" s="34"/>
      <c r="J127" s="34"/>
      <c r="K127" s="34"/>
    </row>
    <row r="129" spans="3:11" s="17" customFormat="1" ht="85.9" customHeight="1">
      <c r="C129" s="34"/>
      <c r="D129" s="34"/>
      <c r="E129" s="34"/>
      <c r="F129" s="34"/>
      <c r="G129" s="34"/>
      <c r="H129" s="34"/>
      <c r="I129" s="34"/>
      <c r="J129" s="34"/>
      <c r="K129" s="34"/>
    </row>
    <row r="132" spans="3:11" s="17" customFormat="1" ht="13.15" customHeight="1">
      <c r="C132" s="34"/>
      <c r="D132" s="34"/>
      <c r="E132" s="34"/>
      <c r="F132" s="34"/>
      <c r="G132" s="34"/>
      <c r="H132" s="34"/>
      <c r="I132" s="34"/>
      <c r="J132" s="34"/>
      <c r="K132" s="34"/>
    </row>
    <row r="134" spans="3:11" s="17" customFormat="1" ht="20.45" customHeight="1">
      <c r="C134" s="34"/>
      <c r="D134" s="34"/>
      <c r="E134" s="34"/>
      <c r="F134" s="34"/>
      <c r="G134" s="34"/>
      <c r="H134" s="34"/>
      <c r="I134" s="34"/>
      <c r="J134" s="34"/>
      <c r="K134" s="34"/>
    </row>
    <row r="135" spans="3:11" s="17" customFormat="1" ht="17.45" customHeight="1">
      <c r="C135" s="34"/>
      <c r="D135" s="34"/>
      <c r="E135" s="34"/>
      <c r="F135" s="34"/>
      <c r="G135" s="34"/>
      <c r="H135" s="34"/>
      <c r="I135" s="34"/>
      <c r="J135" s="34"/>
      <c r="K135" s="34"/>
    </row>
    <row r="136" spans="3:11" s="17" customFormat="1" ht="15.6" customHeight="1">
      <c r="C136" s="34"/>
      <c r="D136" s="34"/>
      <c r="E136" s="34"/>
      <c r="F136" s="34"/>
      <c r="G136" s="34"/>
      <c r="H136" s="34"/>
      <c r="I136" s="34"/>
      <c r="J136" s="34"/>
      <c r="K136" s="34"/>
    </row>
    <row r="143" spans="3:11" s="17" customFormat="1" ht="13.15" customHeight="1">
      <c r="C143" s="34"/>
      <c r="D143" s="34"/>
      <c r="E143" s="34"/>
      <c r="F143" s="34"/>
      <c r="G143" s="34"/>
      <c r="H143" s="34"/>
      <c r="I143" s="34"/>
      <c r="J143" s="34"/>
      <c r="K143" s="34"/>
    </row>
    <row r="149" spans="3:11" s="17" customFormat="1" ht="13.15" customHeight="1">
      <c r="C149" s="34"/>
      <c r="D149" s="34"/>
      <c r="E149" s="34"/>
      <c r="F149" s="34"/>
      <c r="G149" s="34"/>
      <c r="H149" s="34"/>
      <c r="I149" s="34"/>
      <c r="J149" s="34"/>
      <c r="K149" s="34"/>
    </row>
    <row r="150" spans="3:11" s="17" customFormat="1" ht="13.15" customHeight="1">
      <c r="C150" s="34"/>
      <c r="D150" s="34"/>
      <c r="E150" s="34"/>
      <c r="F150" s="34"/>
      <c r="G150" s="34"/>
      <c r="H150" s="34"/>
      <c r="I150" s="34"/>
      <c r="J150" s="34"/>
      <c r="K150" s="34"/>
    </row>
    <row r="151" spans="3:11" s="17" customFormat="1" ht="37.9" customHeight="1">
      <c r="C151" s="34"/>
      <c r="D151" s="34"/>
      <c r="E151" s="34"/>
      <c r="F151" s="34"/>
      <c r="G151" s="34"/>
      <c r="H151" s="34"/>
      <c r="I151" s="34"/>
      <c r="J151" s="34"/>
      <c r="K151" s="34"/>
    </row>
    <row r="152" spans="3:11" s="17" customFormat="1" ht="21" customHeight="1">
      <c r="C152" s="34"/>
      <c r="D152" s="34"/>
      <c r="E152" s="34"/>
      <c r="F152" s="34"/>
      <c r="G152" s="34"/>
      <c r="H152" s="34"/>
      <c r="I152" s="34"/>
      <c r="J152" s="34"/>
      <c r="K152" s="34"/>
    </row>
    <row r="155" spans="3:11" s="17" customFormat="1" ht="4.9000000000000004" customHeight="1">
      <c r="C155" s="34"/>
      <c r="D155" s="34"/>
      <c r="E155" s="34"/>
      <c r="F155" s="34"/>
      <c r="G155" s="34"/>
      <c r="H155" s="34"/>
      <c r="I155" s="34"/>
      <c r="J155" s="34"/>
      <c r="K155" s="34"/>
    </row>
    <row r="157" spans="3:11" s="17" customFormat="1" ht="24.6" customHeight="1">
      <c r="C157" s="34"/>
      <c r="D157" s="34"/>
      <c r="E157" s="34"/>
      <c r="F157" s="34"/>
      <c r="G157" s="34"/>
      <c r="H157" s="34"/>
      <c r="I157" s="34"/>
      <c r="J157" s="34"/>
      <c r="K157" s="34"/>
    </row>
    <row r="159" spans="3:11" s="17" customFormat="1" ht="16.899999999999999" customHeight="1">
      <c r="C159" s="34"/>
      <c r="D159" s="34"/>
      <c r="E159" s="34"/>
      <c r="F159" s="34"/>
      <c r="G159" s="34"/>
      <c r="H159" s="34"/>
      <c r="I159" s="34"/>
      <c r="J159" s="34"/>
      <c r="K159" s="34"/>
    </row>
    <row r="160" spans="3:11" s="17" customFormat="1" ht="17.45" customHeight="1">
      <c r="C160" s="34"/>
      <c r="D160" s="34"/>
      <c r="E160" s="34"/>
      <c r="F160" s="34"/>
      <c r="G160" s="34"/>
      <c r="H160" s="34"/>
      <c r="I160" s="34"/>
      <c r="J160" s="34"/>
      <c r="K160" s="34"/>
    </row>
    <row r="161" spans="3:11" s="17" customFormat="1" ht="28.15" customHeight="1">
      <c r="C161" s="34"/>
      <c r="D161" s="34"/>
      <c r="E161" s="34"/>
      <c r="F161" s="34"/>
      <c r="G161" s="34"/>
      <c r="H161" s="34"/>
      <c r="I161" s="34"/>
      <c r="J161" s="34"/>
      <c r="K161" s="34"/>
    </row>
    <row r="162" spans="3:11" s="17" customFormat="1" ht="4.9000000000000004" customHeight="1">
      <c r="C162" s="34"/>
      <c r="D162" s="34"/>
      <c r="E162" s="34"/>
      <c r="F162" s="34"/>
      <c r="G162" s="34"/>
      <c r="H162" s="34"/>
      <c r="I162" s="34"/>
      <c r="J162" s="34"/>
      <c r="K162" s="34"/>
    </row>
    <row r="163" spans="3:11" s="17" customFormat="1" ht="27" customHeight="1">
      <c r="C163" s="34"/>
      <c r="D163" s="34"/>
      <c r="E163" s="34"/>
      <c r="F163" s="34"/>
      <c r="G163" s="34"/>
      <c r="H163" s="34"/>
      <c r="I163" s="34"/>
      <c r="J163" s="34"/>
      <c r="K163" s="34"/>
    </row>
    <row r="164" spans="3:11" s="17" customFormat="1" ht="5.45" customHeight="1">
      <c r="C164" s="34"/>
      <c r="D164" s="34"/>
      <c r="E164" s="34"/>
      <c r="F164" s="34"/>
      <c r="G164" s="34"/>
      <c r="H164" s="34"/>
      <c r="I164" s="34"/>
      <c r="J164" s="34"/>
      <c r="K164" s="34"/>
    </row>
    <row r="165" spans="3:11" s="17" customFormat="1" ht="32.450000000000003" customHeight="1">
      <c r="C165" s="34"/>
      <c r="D165" s="34"/>
      <c r="E165" s="34"/>
      <c r="F165" s="34"/>
      <c r="G165" s="34"/>
      <c r="H165" s="34"/>
      <c r="I165" s="34"/>
      <c r="J165" s="34"/>
      <c r="K165" s="34"/>
    </row>
  </sheetData>
  <mergeCells count="111">
    <mergeCell ref="I39:J39"/>
    <mergeCell ref="G35:H35"/>
    <mergeCell ref="C26:D26"/>
    <mergeCell ref="E26:F26"/>
    <mergeCell ref="G26:H26"/>
    <mergeCell ref="C39:D39"/>
    <mergeCell ref="E39:F39"/>
    <mergeCell ref="G39:H39"/>
    <mergeCell ref="I37:J37"/>
    <mergeCell ref="C38:D38"/>
    <mergeCell ref="E38:F38"/>
    <mergeCell ref="G38:H38"/>
    <mergeCell ref="I38:J38"/>
    <mergeCell ref="C12:D12"/>
    <mergeCell ref="C37:D37"/>
    <mergeCell ref="E37:F37"/>
    <mergeCell ref="G37:H37"/>
    <mergeCell ref="C35:D35"/>
    <mergeCell ref="K33:K34"/>
    <mergeCell ref="E34:F34"/>
    <mergeCell ref="G34:H34"/>
    <mergeCell ref="I34:J34"/>
    <mergeCell ref="I35:J35"/>
    <mergeCell ref="C36:D36"/>
    <mergeCell ref="E36:F36"/>
    <mergeCell ref="G36:H36"/>
    <mergeCell ref="I36:J36"/>
    <mergeCell ref="E35:F35"/>
    <mergeCell ref="E29:F29"/>
    <mergeCell ref="G29:H29"/>
    <mergeCell ref="I29:J29"/>
    <mergeCell ref="A33:B34"/>
    <mergeCell ref="C33:D34"/>
    <mergeCell ref="E33:J33"/>
    <mergeCell ref="I26:J26"/>
    <mergeCell ref="C28:D28"/>
    <mergeCell ref="E28:F28"/>
    <mergeCell ref="G28:H28"/>
    <mergeCell ref="I28:J28"/>
    <mergeCell ref="C31:D31"/>
    <mergeCell ref="E31:F31"/>
    <mergeCell ref="G31:H31"/>
    <mergeCell ref="I31:J31"/>
    <mergeCell ref="C29:D29"/>
    <mergeCell ref="C25:D25"/>
    <mergeCell ref="E25:F25"/>
    <mergeCell ref="G25:H25"/>
    <mergeCell ref="I25:J25"/>
    <mergeCell ref="C24:D24"/>
    <mergeCell ref="E24:F24"/>
    <mergeCell ref="G24:H24"/>
    <mergeCell ref="I24:J24"/>
    <mergeCell ref="C23:D23"/>
    <mergeCell ref="E23:F23"/>
    <mergeCell ref="G23:H23"/>
    <mergeCell ref="I23:J23"/>
    <mergeCell ref="C22:D22"/>
    <mergeCell ref="E22:F22"/>
    <mergeCell ref="G22:H22"/>
    <mergeCell ref="I22:J22"/>
    <mergeCell ref="C21:D21"/>
    <mergeCell ref="E21:F21"/>
    <mergeCell ref="G21:H21"/>
    <mergeCell ref="I21:J21"/>
    <mergeCell ref="C20:D20"/>
    <mergeCell ref="E20:F20"/>
    <mergeCell ref="G20:H20"/>
    <mergeCell ref="I20:J20"/>
    <mergeCell ref="C19:D19"/>
    <mergeCell ref="E19:F19"/>
    <mergeCell ref="G19:H19"/>
    <mergeCell ref="I19:J19"/>
    <mergeCell ref="C18:D18"/>
    <mergeCell ref="E18:F18"/>
    <mergeCell ref="G18:H18"/>
    <mergeCell ref="I18:J18"/>
    <mergeCell ref="I9:J9"/>
    <mergeCell ref="C17:D17"/>
    <mergeCell ref="E17:F17"/>
    <mergeCell ref="G17:H17"/>
    <mergeCell ref="I17:J17"/>
    <mergeCell ref="C15:D15"/>
    <mergeCell ref="E15:F15"/>
    <mergeCell ref="G15:H15"/>
    <mergeCell ref="I15:J15"/>
    <mergeCell ref="E7:F7"/>
    <mergeCell ref="G7:H7"/>
    <mergeCell ref="I7:J7"/>
    <mergeCell ref="C10:D10"/>
    <mergeCell ref="E10:F10"/>
    <mergeCell ref="G10:H10"/>
    <mergeCell ref="I10:J10"/>
    <mergeCell ref="C9:D9"/>
    <mergeCell ref="E9:F9"/>
    <mergeCell ref="G9:H9"/>
    <mergeCell ref="A1:J1"/>
    <mergeCell ref="A2:J2"/>
    <mergeCell ref="A3:J3"/>
    <mergeCell ref="A4:K4"/>
    <mergeCell ref="C8:D8"/>
    <mergeCell ref="E8:F8"/>
    <mergeCell ref="G8:H8"/>
    <mergeCell ref="I8:J8"/>
    <mergeCell ref="I6:J6"/>
    <mergeCell ref="C7:D7"/>
    <mergeCell ref="A5:B6"/>
    <mergeCell ref="C5:D6"/>
    <mergeCell ref="E5:J5"/>
    <mergeCell ref="K5:K6"/>
    <mergeCell ref="E6:F6"/>
    <mergeCell ref="G6:H6"/>
  </mergeCells>
  <phoneticPr fontId="5" type="noConversion"/>
  <printOptions horizontalCentered="1"/>
  <pageMargins left="7.874015748031496E-2" right="0" top="0.39370078740157483" bottom="0.19685039370078741" header="0.23622047244094491" footer="0.39370078740157483"/>
  <pageSetup paperSize="9" scale="69" orientation="landscape" r:id="rId1"/>
  <headerFooter alignWithMargins="0"/>
  <rowBreaks count="1" manualBreakCount="1">
    <brk id="3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HIV+Int.</vt:lpstr>
      <vt:lpstr>CSANA</vt:lpstr>
      <vt:lpstr>MŰV.HÁZ</vt:lpstr>
      <vt:lpstr>KÖNYVTÁR</vt:lpstr>
      <vt:lpstr>ÓVI-KH</vt:lpstr>
      <vt:lpstr>Munka3</vt:lpstr>
      <vt:lpstr>CSANA!Nyomtatási_terület</vt:lpstr>
      <vt:lpstr>'HIV+Int.'!Nyomtatási_terület</vt:lpstr>
      <vt:lpstr>KÖNYVTÁR!Nyomtatási_terület</vt:lpstr>
      <vt:lpstr>MŰV.HÁZ!Nyomtatási_terület</vt:lpstr>
      <vt:lpstr>'ÓVI-KH'!Nyomtatási_terület</vt:lpstr>
    </vt:vector>
  </TitlesOfParts>
  <Company>Kiskunlacháza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Délegyháza</cp:lastModifiedBy>
  <cp:lastPrinted>2011-08-02T10:57:27Z</cp:lastPrinted>
  <dcterms:created xsi:type="dcterms:W3CDTF">2001-07-16T06:07:52Z</dcterms:created>
  <dcterms:modified xsi:type="dcterms:W3CDTF">2011-08-18T09:48:50Z</dcterms:modified>
</cp:coreProperties>
</file>