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15480" windowHeight="8775"/>
  </bookViews>
  <sheets>
    <sheet name="3.sz tájékoztató t." sheetId="1" r:id="rId1"/>
  </sheets>
  <calcPr calcId="125725"/>
</workbook>
</file>

<file path=xl/calcChain.xml><?xml version="1.0" encoding="utf-8"?>
<calcChain xmlns="http://schemas.openxmlformats.org/spreadsheetml/2006/main">
  <c r="N28" i="1"/>
  <c r="M28"/>
  <c r="L28"/>
  <c r="K28"/>
  <c r="J28"/>
  <c r="I28"/>
  <c r="H28"/>
  <c r="G28"/>
  <c r="F28"/>
  <c r="E28"/>
  <c r="D28"/>
  <c r="C28"/>
  <c r="O26"/>
  <c r="O25"/>
  <c r="O23"/>
  <c r="O22"/>
  <c r="O21"/>
  <c r="O20"/>
  <c r="O19"/>
  <c r="O18"/>
  <c r="O17"/>
  <c r="O16"/>
  <c r="O28" s="1"/>
  <c r="N14"/>
  <c r="M14"/>
  <c r="L14"/>
  <c r="K14"/>
  <c r="J14"/>
  <c r="I14"/>
  <c r="H14"/>
  <c r="G14"/>
  <c r="F14"/>
  <c r="E14"/>
  <c r="D14"/>
  <c r="C14"/>
  <c r="O14" s="1"/>
  <c r="O13"/>
  <c r="O12"/>
  <c r="O11"/>
  <c r="O10"/>
  <c r="O9"/>
  <c r="O8"/>
  <c r="O7"/>
  <c r="O6"/>
  <c r="O5"/>
</calcChain>
</file>

<file path=xl/sharedStrings.xml><?xml version="1.0" encoding="utf-8"?>
<sst xmlns="http://schemas.openxmlformats.org/spreadsheetml/2006/main" count="69" uniqueCount="68">
  <si>
    <t>Előirányzat-felhasználási terv
2013. évre</t>
  </si>
  <si>
    <t>Ezer forintban !</t>
  </si>
  <si>
    <t>Sor-szám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</si>
  <si>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</si>
  <si>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</si>
  <si>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</si>
  <si>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</si>
  <si>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</si>
  <si>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</si>
  <si>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</si>
  <si>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</si>
  <si>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</si>
  <si>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</si>
  <si>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</si>
  <si>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</si>
  <si>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</si>
  <si>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</si>
  <si>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1.</t>
  </si>
  <si>
    <t>Bevételek</t>
  </si>
  <si>
    <t>2.</t>
  </si>
  <si>
    <t>Közhatalmi bevételek</t>
  </si>
  <si>
    <t>3.</t>
  </si>
  <si>
    <t>Intézményi működési bevételek</t>
  </si>
  <si>
    <t>4.</t>
  </si>
  <si>
    <t>Átengedett központi adók</t>
  </si>
  <si>
    <t>5.</t>
  </si>
  <si>
    <t>Támogatások , kiegészítések</t>
  </si>
  <si>
    <t>6.</t>
  </si>
  <si>
    <t>Átvett pénzeszközök  Áh. belülrül</t>
  </si>
  <si>
    <t>7.</t>
  </si>
  <si>
    <t>Átvett pénzeszközök  Áh. kívülről</t>
  </si>
  <si>
    <t>8.</t>
  </si>
  <si>
    <t>Felhalmozási bevételek</t>
  </si>
  <si>
    <t>9.</t>
  </si>
  <si>
    <t xml:space="preserve">Kölcsön visszatérülése </t>
  </si>
  <si>
    <t>10.</t>
  </si>
  <si>
    <t>Finanszírozási bevételek</t>
  </si>
  <si>
    <t>11.</t>
  </si>
  <si>
    <t>Bevételek összesen:</t>
  </si>
  <si>
    <t>12.</t>
  </si>
  <si>
    <t>Kiadások</t>
  </si>
  <si>
    <t>13.</t>
  </si>
  <si>
    <t>Személyi juttatások</t>
  </si>
  <si>
    <t>14.</t>
  </si>
  <si>
    <t>Munkaadókat terhelő járulékok és szociális hozzájárulási adó</t>
  </si>
  <si>
    <t>15.</t>
  </si>
  <si>
    <t>Dologi  kiadások</t>
  </si>
  <si>
    <t>16.</t>
  </si>
  <si>
    <t>Ellátottak pénzbeli juttatásai</t>
  </si>
  <si>
    <t>17.</t>
  </si>
  <si>
    <t xml:space="preserve"> Egyéb működési célú kiadások</t>
  </si>
  <si>
    <t>18.</t>
  </si>
  <si>
    <t>Beruházások</t>
  </si>
  <si>
    <t>19.</t>
  </si>
  <si>
    <t>Felújítások</t>
  </si>
  <si>
    <t>20.</t>
  </si>
  <si>
    <t>Egyéb felhalmozási kiadások</t>
  </si>
  <si>
    <t>21.</t>
  </si>
  <si>
    <t>Tartalékok</t>
  </si>
  <si>
    <t>22.</t>
  </si>
  <si>
    <t>Kölcsön nyújtása</t>
  </si>
  <si>
    <t>23.</t>
  </si>
  <si>
    <t>Finanszírozási kiadások</t>
  </si>
  <si>
    <t>24.</t>
  </si>
  <si>
    <t>Kiadások összesen:</t>
  </si>
  <si>
    <t>25.</t>
  </si>
  <si>
    <t>Beruházások, felújítások áfa</t>
  </si>
  <si>
    <t>Egyenleg</t>
  </si>
</sst>
</file>

<file path=xl/styles.xml><?xml version="1.0" encoding="utf-8"?>
<styleSheet xmlns="http://schemas.openxmlformats.org/spreadsheetml/2006/main">
  <numFmts count="1">
    <numFmt numFmtId="164" formatCode="#,###"/>
  </numFmts>
  <fonts count="12">
    <font>
      <sz val="10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sz val="11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/>
    <xf numFmtId="0" fontId="1" fillId="0" borderId="0" xfId="1" applyFill="1" applyProtection="1">
      <protection locked="0"/>
    </xf>
    <xf numFmtId="0" fontId="1" fillId="0" borderId="0" xfId="1" applyFill="1" applyProtection="1"/>
    <xf numFmtId="0" fontId="3" fillId="0" borderId="0" xfId="0" applyFont="1" applyFill="1" applyAlignment="1">
      <alignment horizontal="right"/>
    </xf>
    <xf numFmtId="0" fontId="4" fillId="0" borderId="1" xfId="1" applyFont="1" applyFill="1" applyBorder="1" applyAlignment="1" applyProtection="1">
      <alignment horizontal="center" vertical="center" wrapText="1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 applyProtection="1">
      <alignment horizontal="left" vertical="center" indent="1"/>
    </xf>
    <xf numFmtId="0" fontId="1" fillId="0" borderId="0" xfId="1" applyFill="1" applyAlignment="1" applyProtection="1">
      <alignment vertical="center"/>
    </xf>
    <xf numFmtId="0" fontId="5" fillId="0" borderId="8" xfId="1" applyFont="1" applyFill="1" applyBorder="1" applyAlignment="1" applyProtection="1">
      <alignment horizontal="left" vertical="center" indent="1"/>
    </xf>
    <xf numFmtId="0" fontId="5" fillId="0" borderId="9" xfId="1" applyFont="1" applyFill="1" applyBorder="1" applyAlignment="1" applyProtection="1">
      <alignment horizontal="left" vertical="center" indent="1"/>
    </xf>
    <xf numFmtId="164" fontId="5" fillId="0" borderId="9" xfId="1" applyNumberFormat="1" applyFont="1" applyFill="1" applyBorder="1" applyAlignment="1" applyProtection="1">
      <alignment vertical="center"/>
      <protection locked="0"/>
    </xf>
    <xf numFmtId="164" fontId="5" fillId="0" borderId="10" xfId="1" applyNumberFormat="1" applyFont="1" applyFill="1" applyBorder="1" applyAlignment="1" applyProtection="1">
      <alignment vertical="center"/>
    </xf>
    <xf numFmtId="0" fontId="5" fillId="0" borderId="11" xfId="1" applyFont="1" applyFill="1" applyBorder="1" applyAlignment="1" applyProtection="1">
      <alignment horizontal="left" vertical="center" indent="1"/>
    </xf>
    <xf numFmtId="0" fontId="5" fillId="0" borderId="12" xfId="1" applyFont="1" applyFill="1" applyBorder="1" applyAlignment="1" applyProtection="1">
      <alignment horizontal="left" vertical="center" indent="1"/>
    </xf>
    <xf numFmtId="164" fontId="5" fillId="0" borderId="12" xfId="1" applyNumberFormat="1" applyFont="1" applyFill="1" applyBorder="1" applyAlignment="1" applyProtection="1">
      <alignment vertical="center"/>
      <protection locked="0"/>
    </xf>
    <xf numFmtId="164" fontId="5" fillId="0" borderId="13" xfId="1" applyNumberFormat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  <protection locked="0"/>
    </xf>
    <xf numFmtId="0" fontId="5" fillId="0" borderId="14" xfId="1" applyFont="1" applyFill="1" applyBorder="1" applyAlignment="1" applyProtection="1">
      <alignment horizontal="left" vertical="center" wrapText="1" indent="1"/>
    </xf>
    <xf numFmtId="164" fontId="5" fillId="0" borderId="14" xfId="1" applyNumberFormat="1" applyFont="1" applyFill="1" applyBorder="1" applyAlignment="1" applyProtection="1">
      <alignment vertical="center"/>
      <protection locked="0"/>
    </xf>
    <xf numFmtId="164" fontId="5" fillId="0" borderId="15" xfId="1" applyNumberFormat="1" applyFont="1" applyFill="1" applyBorder="1" applyAlignment="1" applyProtection="1">
      <alignment vertical="center"/>
    </xf>
    <xf numFmtId="0" fontId="5" fillId="0" borderId="12" xfId="1" applyFont="1" applyFill="1" applyBorder="1" applyAlignment="1" applyProtection="1">
      <alignment horizontal="left" vertical="center" wrapText="1" indent="1"/>
    </xf>
    <xf numFmtId="0" fontId="7" fillId="0" borderId="16" xfId="1" applyFont="1" applyFill="1" applyBorder="1" applyAlignment="1" applyProtection="1">
      <alignment horizontal="left" vertical="center" indent="1"/>
    </xf>
    <xf numFmtId="164" fontId="8" fillId="0" borderId="16" xfId="1" applyNumberFormat="1" applyFont="1" applyFill="1" applyBorder="1" applyAlignment="1" applyProtection="1">
      <alignment vertical="center"/>
    </xf>
    <xf numFmtId="164" fontId="8" fillId="0" borderId="17" xfId="1" applyNumberFormat="1" applyFont="1" applyFill="1" applyBorder="1" applyAlignment="1" applyProtection="1">
      <alignment vertical="center"/>
    </xf>
    <xf numFmtId="0" fontId="5" fillId="0" borderId="18" xfId="1" applyFont="1" applyFill="1" applyBorder="1" applyAlignment="1" applyProtection="1">
      <alignment horizontal="left" vertical="center" indent="1"/>
    </xf>
    <xf numFmtId="0" fontId="5" fillId="0" borderId="14" xfId="1" applyFont="1" applyFill="1" applyBorder="1" applyAlignment="1" applyProtection="1">
      <alignment horizontal="left" vertical="center" indent="1"/>
    </xf>
    <xf numFmtId="0" fontId="8" fillId="0" borderId="4" xfId="1" applyFont="1" applyFill="1" applyBorder="1" applyAlignment="1" applyProtection="1">
      <alignment horizontal="left" vertical="center" indent="1"/>
    </xf>
    <xf numFmtId="0" fontId="9" fillId="0" borderId="0" xfId="1" applyFont="1" applyFill="1" applyProtection="1">
      <protection locked="0"/>
    </xf>
    <xf numFmtId="0" fontId="2" fillId="0" borderId="0" xfId="1" applyFont="1" applyFill="1" applyProtection="1">
      <protection locked="0"/>
    </xf>
    <xf numFmtId="0" fontId="2" fillId="0" borderId="0" xfId="1" applyFont="1" applyFill="1" applyAlignment="1" applyProtection="1">
      <alignment horizontal="center" wrapText="1"/>
    </xf>
    <xf numFmtId="0" fontId="2" fillId="0" borderId="0" xfId="1" applyFont="1" applyFill="1" applyAlignment="1" applyProtection="1">
      <alignment horizontal="center"/>
    </xf>
    <xf numFmtId="0" fontId="6" fillId="0" borderId="5" xfId="1" applyFont="1" applyFill="1" applyBorder="1" applyAlignment="1" applyProtection="1">
      <alignment horizontal="left" vertical="center" indent="1"/>
    </xf>
    <xf numFmtId="0" fontId="6" fillId="0" borderId="6" xfId="1" applyFont="1" applyFill="1" applyBorder="1" applyAlignment="1" applyProtection="1">
      <alignment horizontal="left" vertical="center" indent="1"/>
    </xf>
    <xf numFmtId="0" fontId="6" fillId="0" borderId="7" xfId="1" applyFont="1" applyFill="1" applyBorder="1" applyAlignment="1" applyProtection="1">
      <alignment horizontal="left" vertical="center" indent="1"/>
    </xf>
    <xf numFmtId="0" fontId="7" fillId="0" borderId="16" xfId="1" applyFont="1" applyFill="1" applyBorder="1" applyAlignment="1" applyProtection="1">
      <alignment horizontal="left" indent="1"/>
    </xf>
    <xf numFmtId="164" fontId="8" fillId="0" borderId="16" xfId="1" applyNumberFormat="1" applyFont="1" applyFill="1" applyBorder="1" applyProtection="1"/>
    <xf numFmtId="164" fontId="8" fillId="0" borderId="17" xfId="1" applyNumberFormat="1" applyFont="1" applyFill="1" applyBorder="1" applyProtection="1"/>
  </cellXfs>
  <cellStyles count="4">
    <cellStyle name="Hiperhivatkozás" xfId="2"/>
    <cellStyle name="Már látott hiperhivatkozás" xfId="3"/>
    <cellStyle name="Normál" xfId="0" builtinId="0"/>
    <cellStyle name="Normál_SEGEDLETEK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3"/>
  <sheetViews>
    <sheetView tabSelected="1" workbookViewId="0">
      <selection activeCell="F12" sqref="F12"/>
    </sheetView>
  </sheetViews>
  <sheetFormatPr defaultRowHeight="15.75"/>
  <cols>
    <col min="1" max="1" width="4.83203125" style="2" customWidth="1"/>
    <col min="2" max="2" width="28.83203125" style="1" customWidth="1"/>
    <col min="3" max="4" width="9" style="1" customWidth="1"/>
    <col min="5" max="5" width="9.5" style="1" customWidth="1"/>
    <col min="6" max="6" width="8.83203125" style="1" customWidth="1"/>
    <col min="7" max="7" width="8.6640625" style="1" customWidth="1"/>
    <col min="8" max="8" width="8.83203125" style="1" customWidth="1"/>
    <col min="9" max="9" width="8.1640625" style="1" customWidth="1"/>
    <col min="10" max="14" width="9.5" style="1" customWidth="1"/>
    <col min="15" max="15" width="12.6640625" style="2" customWidth="1"/>
    <col min="16" max="16384" width="9.33203125" style="1"/>
  </cols>
  <sheetData>
    <row r="1" spans="1:15" ht="31.5" customHeight="1">
      <c r="A1" s="30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5" ht="16.5" thickBot="1">
      <c r="O2" s="3" t="s">
        <v>1</v>
      </c>
    </row>
    <row r="3" spans="1:15" s="2" customFormat="1" ht="26.1" customHeight="1" thickBot="1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  <c r="O3" s="6" t="s">
        <v>16</v>
      </c>
    </row>
    <row r="4" spans="1:15" s="8" customFormat="1" ht="15" customHeight="1" thickBot="1">
      <c r="A4" s="7" t="s">
        <v>17</v>
      </c>
      <c r="B4" s="32" t="s">
        <v>18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</row>
    <row r="5" spans="1:15" s="8" customFormat="1" ht="15" customHeight="1">
      <c r="A5" s="9" t="s">
        <v>19</v>
      </c>
      <c r="B5" s="10" t="s">
        <v>20</v>
      </c>
      <c r="C5" s="11">
        <v>19941</v>
      </c>
      <c r="D5" s="11">
        <v>19941</v>
      </c>
      <c r="E5" s="11">
        <v>19941</v>
      </c>
      <c r="F5" s="11">
        <v>19941</v>
      </c>
      <c r="G5" s="11">
        <v>19941</v>
      </c>
      <c r="H5" s="11">
        <v>3841</v>
      </c>
      <c r="I5" s="11">
        <v>4074</v>
      </c>
      <c r="J5" s="11">
        <v>4074</v>
      </c>
      <c r="K5" s="11">
        <v>4075</v>
      </c>
      <c r="L5" s="11">
        <v>3841</v>
      </c>
      <c r="M5" s="11">
        <v>3841</v>
      </c>
      <c r="N5" s="11">
        <v>3849</v>
      </c>
      <c r="O5" s="12">
        <f t="shared" ref="O5:O26" si="0">SUM(C5:N5)</f>
        <v>127300</v>
      </c>
    </row>
    <row r="6" spans="1:15" s="17" customFormat="1" ht="14.1" customHeight="1">
      <c r="A6" s="13" t="s">
        <v>21</v>
      </c>
      <c r="B6" s="14" t="s">
        <v>22</v>
      </c>
      <c r="C6" s="15">
        <v>4607</v>
      </c>
      <c r="D6" s="15">
        <v>4607</v>
      </c>
      <c r="E6" s="15">
        <v>4707</v>
      </c>
      <c r="F6" s="15">
        <v>4607</v>
      </c>
      <c r="G6" s="15">
        <v>4607</v>
      </c>
      <c r="H6" s="15">
        <v>3607</v>
      </c>
      <c r="I6" s="15">
        <v>11936</v>
      </c>
      <c r="J6" s="15">
        <v>11936</v>
      </c>
      <c r="K6" s="15">
        <v>11936</v>
      </c>
      <c r="L6" s="15">
        <v>4607</v>
      </c>
      <c r="M6" s="15">
        <v>4607</v>
      </c>
      <c r="N6" s="15">
        <v>5509</v>
      </c>
      <c r="O6" s="16">
        <f t="shared" si="0"/>
        <v>77273</v>
      </c>
    </row>
    <row r="7" spans="1:15" s="17" customFormat="1">
      <c r="A7" s="13" t="s">
        <v>23</v>
      </c>
      <c r="B7" s="18" t="s">
        <v>24</v>
      </c>
      <c r="C7" s="19">
        <v>1000</v>
      </c>
      <c r="D7" s="19">
        <v>1000</v>
      </c>
      <c r="E7" s="19">
        <v>1000</v>
      </c>
      <c r="F7" s="19">
        <v>1000</v>
      </c>
      <c r="G7" s="19">
        <v>1000</v>
      </c>
      <c r="H7" s="19">
        <v>1000</v>
      </c>
      <c r="I7" s="19">
        <v>1000</v>
      </c>
      <c r="J7" s="19">
        <v>1000</v>
      </c>
      <c r="K7" s="19">
        <v>1000</v>
      </c>
      <c r="L7" s="19">
        <v>1000</v>
      </c>
      <c r="M7" s="19">
        <v>1000</v>
      </c>
      <c r="N7" s="19">
        <v>1000</v>
      </c>
      <c r="O7" s="20">
        <f t="shared" si="0"/>
        <v>12000</v>
      </c>
    </row>
    <row r="8" spans="1:15" s="17" customFormat="1" ht="14.1" customHeight="1">
      <c r="A8" s="13" t="s">
        <v>25</v>
      </c>
      <c r="B8" s="14" t="s">
        <v>26</v>
      </c>
      <c r="C8" s="15">
        <v>11682</v>
      </c>
      <c r="D8" s="15">
        <v>11682</v>
      </c>
      <c r="E8" s="15">
        <v>11682</v>
      </c>
      <c r="F8" s="15">
        <v>14241</v>
      </c>
      <c r="G8" s="15">
        <v>14241</v>
      </c>
      <c r="H8" s="15">
        <v>17970</v>
      </c>
      <c r="I8" s="15">
        <v>17361</v>
      </c>
      <c r="J8" s="15">
        <v>17361</v>
      </c>
      <c r="K8" s="15">
        <v>17362</v>
      </c>
      <c r="L8" s="15">
        <v>15409</v>
      </c>
      <c r="M8" s="15">
        <v>15409</v>
      </c>
      <c r="N8" s="15">
        <v>15413</v>
      </c>
      <c r="O8" s="16">
        <f t="shared" si="0"/>
        <v>179813</v>
      </c>
    </row>
    <row r="9" spans="1:15" s="17" customFormat="1" ht="14.1" customHeight="1">
      <c r="A9" s="13" t="s">
        <v>27</v>
      </c>
      <c r="B9" s="14" t="s">
        <v>28</v>
      </c>
      <c r="C9" s="15">
        <v>21072</v>
      </c>
      <c r="D9" s="15">
        <v>21072</v>
      </c>
      <c r="E9" s="15">
        <v>21072</v>
      </c>
      <c r="F9" s="15">
        <v>21072</v>
      </c>
      <c r="G9" s="15">
        <v>21072</v>
      </c>
      <c r="H9" s="15">
        <v>19036</v>
      </c>
      <c r="I9" s="15">
        <v>19036</v>
      </c>
      <c r="J9" s="15">
        <v>19036</v>
      </c>
      <c r="K9" s="15">
        <v>19036</v>
      </c>
      <c r="L9" s="15">
        <v>19037</v>
      </c>
      <c r="M9" s="15">
        <v>19036</v>
      </c>
      <c r="N9" s="15">
        <v>19036</v>
      </c>
      <c r="O9" s="16">
        <f t="shared" si="0"/>
        <v>238613</v>
      </c>
    </row>
    <row r="10" spans="1:15" s="17" customFormat="1" ht="14.1" customHeight="1">
      <c r="A10" s="13" t="s">
        <v>29</v>
      </c>
      <c r="B10" s="14" t="s">
        <v>30</v>
      </c>
      <c r="C10" s="15">
        <v>400</v>
      </c>
      <c r="D10" s="15">
        <v>400</v>
      </c>
      <c r="E10" s="15">
        <v>400</v>
      </c>
      <c r="F10" s="15">
        <v>400</v>
      </c>
      <c r="G10" s="15">
        <v>400</v>
      </c>
      <c r="H10" s="15">
        <v>400</v>
      </c>
      <c r="I10" s="15">
        <v>400</v>
      </c>
      <c r="J10" s="15">
        <v>400</v>
      </c>
      <c r="K10" s="15">
        <v>400</v>
      </c>
      <c r="L10" s="15">
        <v>400</v>
      </c>
      <c r="M10" s="15">
        <v>400</v>
      </c>
      <c r="N10" s="15">
        <v>400</v>
      </c>
      <c r="O10" s="16">
        <f t="shared" si="0"/>
        <v>4800</v>
      </c>
    </row>
    <row r="11" spans="1:15" s="17" customFormat="1" ht="14.1" customHeight="1">
      <c r="A11" s="13" t="s">
        <v>31</v>
      </c>
      <c r="B11" s="14" t="s">
        <v>32</v>
      </c>
      <c r="C11" s="15">
        <v>6422</v>
      </c>
      <c r="D11" s="15">
        <v>6422</v>
      </c>
      <c r="E11" s="15">
        <v>6422</v>
      </c>
      <c r="F11" s="15">
        <v>6422</v>
      </c>
      <c r="G11" s="15">
        <v>6422</v>
      </c>
      <c r="H11" s="15">
        <v>6422</v>
      </c>
      <c r="I11" s="15">
        <v>6422</v>
      </c>
      <c r="J11" s="15">
        <v>6422</v>
      </c>
      <c r="K11" s="15">
        <v>6422</v>
      </c>
      <c r="L11" s="15">
        <v>6244</v>
      </c>
      <c r="M11" s="15">
        <v>6422</v>
      </c>
      <c r="N11" s="15">
        <v>6610</v>
      </c>
      <c r="O11" s="16">
        <f t="shared" si="0"/>
        <v>77074</v>
      </c>
    </row>
    <row r="12" spans="1:15" s="17" customFormat="1">
      <c r="A12" s="13" t="s">
        <v>33</v>
      </c>
      <c r="B12" s="21" t="s">
        <v>34</v>
      </c>
      <c r="C12" s="15">
        <v>161</v>
      </c>
      <c r="D12" s="15">
        <v>161</v>
      </c>
      <c r="E12" s="15">
        <v>161</v>
      </c>
      <c r="F12" s="15">
        <v>161</v>
      </c>
      <c r="G12" s="15">
        <v>161</v>
      </c>
      <c r="H12" s="15">
        <v>161</v>
      </c>
      <c r="I12" s="15">
        <v>161</v>
      </c>
      <c r="J12" s="15">
        <v>161</v>
      </c>
      <c r="K12" s="15">
        <v>162</v>
      </c>
      <c r="L12" s="15">
        <v>161</v>
      </c>
      <c r="M12" s="15">
        <v>161</v>
      </c>
      <c r="N12" s="15">
        <v>169</v>
      </c>
      <c r="O12" s="16">
        <f t="shared" si="0"/>
        <v>1941</v>
      </c>
    </row>
    <row r="13" spans="1:15" s="17" customFormat="1" ht="14.1" customHeight="1" thickBot="1">
      <c r="A13" s="13" t="s">
        <v>35</v>
      </c>
      <c r="B13" s="14" t="s">
        <v>36</v>
      </c>
      <c r="C13" s="15">
        <v>1890</v>
      </c>
      <c r="D13" s="15">
        <v>1890</v>
      </c>
      <c r="E13" s="15">
        <v>1890</v>
      </c>
      <c r="F13" s="15">
        <v>1890</v>
      </c>
      <c r="G13" s="15">
        <v>1890</v>
      </c>
      <c r="H13" s="15">
        <v>1890</v>
      </c>
      <c r="I13" s="15">
        <v>2983</v>
      </c>
      <c r="J13" s="15">
        <v>2983</v>
      </c>
      <c r="K13" s="15">
        <v>2983</v>
      </c>
      <c r="L13" s="15">
        <v>1890</v>
      </c>
      <c r="M13" s="15">
        <v>1890</v>
      </c>
      <c r="N13" s="15">
        <v>1899</v>
      </c>
      <c r="O13" s="16">
        <f t="shared" si="0"/>
        <v>25968</v>
      </c>
    </row>
    <row r="14" spans="1:15" s="8" customFormat="1" ht="15.95" customHeight="1" thickBot="1">
      <c r="A14" s="7" t="s">
        <v>37</v>
      </c>
      <c r="B14" s="22" t="s">
        <v>38</v>
      </c>
      <c r="C14" s="23">
        <f t="shared" ref="C14:N14" si="1">SUM(C5:C13)</f>
        <v>67175</v>
      </c>
      <c r="D14" s="23">
        <f t="shared" si="1"/>
        <v>67175</v>
      </c>
      <c r="E14" s="23">
        <f t="shared" si="1"/>
        <v>67275</v>
      </c>
      <c r="F14" s="23">
        <f t="shared" si="1"/>
        <v>69734</v>
      </c>
      <c r="G14" s="23">
        <f t="shared" si="1"/>
        <v>69734</v>
      </c>
      <c r="H14" s="23">
        <f t="shared" si="1"/>
        <v>54327</v>
      </c>
      <c r="I14" s="23">
        <f t="shared" si="1"/>
        <v>63373</v>
      </c>
      <c r="J14" s="23">
        <f t="shared" si="1"/>
        <v>63373</v>
      </c>
      <c r="K14" s="23">
        <f t="shared" si="1"/>
        <v>63376</v>
      </c>
      <c r="L14" s="23">
        <f t="shared" si="1"/>
        <v>52589</v>
      </c>
      <c r="M14" s="23">
        <f t="shared" si="1"/>
        <v>52766</v>
      </c>
      <c r="N14" s="23">
        <f t="shared" si="1"/>
        <v>53885</v>
      </c>
      <c r="O14" s="24">
        <f>SUM(C14:N14)</f>
        <v>744782</v>
      </c>
    </row>
    <row r="15" spans="1:15" s="8" customFormat="1" ht="15" customHeight="1" thickBot="1">
      <c r="A15" s="7" t="s">
        <v>39</v>
      </c>
      <c r="B15" s="32" t="s">
        <v>40</v>
      </c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4"/>
    </row>
    <row r="16" spans="1:15" s="17" customFormat="1" ht="14.1" customHeight="1">
      <c r="A16" s="25" t="s">
        <v>41</v>
      </c>
      <c r="B16" s="26" t="s">
        <v>42</v>
      </c>
      <c r="C16" s="19">
        <v>10769</v>
      </c>
      <c r="D16" s="19">
        <v>10769</v>
      </c>
      <c r="E16" s="19">
        <v>10769</v>
      </c>
      <c r="F16" s="19">
        <v>11168</v>
      </c>
      <c r="G16" s="19">
        <v>11168</v>
      </c>
      <c r="H16" s="19">
        <v>11612</v>
      </c>
      <c r="I16" s="19">
        <v>12032</v>
      </c>
      <c r="J16" s="19">
        <v>12032</v>
      </c>
      <c r="K16" s="19">
        <v>11706</v>
      </c>
      <c r="L16" s="19">
        <v>11121</v>
      </c>
      <c r="M16" s="19">
        <v>11121</v>
      </c>
      <c r="N16" s="19">
        <v>11032</v>
      </c>
      <c r="O16" s="20">
        <f t="shared" si="0"/>
        <v>135299</v>
      </c>
    </row>
    <row r="17" spans="1:15" s="17" customFormat="1" ht="27" customHeight="1">
      <c r="A17" s="13" t="s">
        <v>43</v>
      </c>
      <c r="B17" s="21" t="s">
        <v>44</v>
      </c>
      <c r="C17" s="15">
        <v>2797</v>
      </c>
      <c r="D17" s="15">
        <v>2797</v>
      </c>
      <c r="E17" s="15">
        <v>2797</v>
      </c>
      <c r="F17" s="15">
        <v>2797</v>
      </c>
      <c r="G17" s="15">
        <v>2797</v>
      </c>
      <c r="H17" s="15">
        <v>2797</v>
      </c>
      <c r="I17" s="15">
        <v>3194</v>
      </c>
      <c r="J17" s="15">
        <v>3148</v>
      </c>
      <c r="K17" s="15">
        <v>3147</v>
      </c>
      <c r="L17" s="15">
        <v>2844</v>
      </c>
      <c r="M17" s="15">
        <v>2844</v>
      </c>
      <c r="N17" s="15">
        <v>2846</v>
      </c>
      <c r="O17" s="16">
        <f t="shared" si="0"/>
        <v>34805</v>
      </c>
    </row>
    <row r="18" spans="1:15" s="17" customFormat="1" ht="14.1" customHeight="1">
      <c r="A18" s="13" t="s">
        <v>45</v>
      </c>
      <c r="B18" s="14" t="s">
        <v>46</v>
      </c>
      <c r="C18" s="15">
        <v>19254</v>
      </c>
      <c r="D18" s="15">
        <v>19254</v>
      </c>
      <c r="E18" s="15">
        <v>19153</v>
      </c>
      <c r="F18" s="15">
        <v>21413</v>
      </c>
      <c r="G18" s="15">
        <v>29565</v>
      </c>
      <c r="H18" s="15">
        <v>7441</v>
      </c>
      <c r="I18" s="15">
        <v>16761</v>
      </c>
      <c r="J18" s="15">
        <v>16761</v>
      </c>
      <c r="K18" s="15">
        <v>16761</v>
      </c>
      <c r="L18" s="15">
        <v>10558</v>
      </c>
      <c r="M18" s="15">
        <v>10738</v>
      </c>
      <c r="N18" s="15">
        <v>11642</v>
      </c>
      <c r="O18" s="16">
        <f t="shared" si="0"/>
        <v>199301</v>
      </c>
    </row>
    <row r="19" spans="1:15" s="17" customFormat="1" ht="14.1" customHeight="1">
      <c r="A19" s="13" t="s">
        <v>47</v>
      </c>
      <c r="B19" s="14" t="s">
        <v>48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>
        <f t="shared" si="0"/>
        <v>0</v>
      </c>
    </row>
    <row r="20" spans="1:15" s="17" customFormat="1" ht="14.1" customHeight="1">
      <c r="A20" s="13" t="s">
        <v>49</v>
      </c>
      <c r="B20" s="14" t="s">
        <v>50</v>
      </c>
      <c r="C20" s="15">
        <v>1970</v>
      </c>
      <c r="D20" s="15">
        <v>1970</v>
      </c>
      <c r="E20" s="15">
        <v>1970</v>
      </c>
      <c r="F20" s="15">
        <v>1970</v>
      </c>
      <c r="G20" s="15">
        <v>1970</v>
      </c>
      <c r="H20" s="15">
        <v>3384</v>
      </c>
      <c r="I20" s="15">
        <v>2358</v>
      </c>
      <c r="J20" s="15">
        <v>2358</v>
      </c>
      <c r="K20" s="15">
        <v>3358</v>
      </c>
      <c r="L20" s="15">
        <v>2015</v>
      </c>
      <c r="M20" s="15">
        <v>2015</v>
      </c>
      <c r="N20" s="15">
        <v>2021</v>
      </c>
      <c r="O20" s="16">
        <f t="shared" si="0"/>
        <v>27359</v>
      </c>
    </row>
    <row r="21" spans="1:15" s="17" customFormat="1" ht="14.1" customHeight="1">
      <c r="A21" s="13" t="s">
        <v>51</v>
      </c>
      <c r="B21" s="14" t="s">
        <v>52</v>
      </c>
      <c r="C21" s="15">
        <v>23955</v>
      </c>
      <c r="D21" s="15">
        <v>23955</v>
      </c>
      <c r="E21" s="15">
        <v>23955</v>
      </c>
      <c r="F21" s="15">
        <v>23955</v>
      </c>
      <c r="G21" s="15">
        <v>23955</v>
      </c>
      <c r="H21" s="15">
        <v>23955</v>
      </c>
      <c r="I21" s="15">
        <v>23955</v>
      </c>
      <c r="J21" s="15">
        <v>23955</v>
      </c>
      <c r="K21" s="15">
        <v>23955</v>
      </c>
      <c r="L21" s="15">
        <v>23955</v>
      </c>
      <c r="M21" s="15">
        <v>23955</v>
      </c>
      <c r="N21" s="15">
        <v>23965</v>
      </c>
      <c r="O21" s="16">
        <f>SUM(C21:N21)</f>
        <v>287470</v>
      </c>
    </row>
    <row r="22" spans="1:15" s="17" customFormat="1">
      <c r="A22" s="13" t="s">
        <v>53</v>
      </c>
      <c r="B22" s="21" t="s">
        <v>54</v>
      </c>
      <c r="C22" s="15">
        <v>2282</v>
      </c>
      <c r="D22" s="15">
        <v>2282</v>
      </c>
      <c r="E22" s="15">
        <v>2282</v>
      </c>
      <c r="F22" s="15">
        <v>2282</v>
      </c>
      <c r="G22" s="15">
        <v>2282</v>
      </c>
      <c r="H22" s="15">
        <v>2282</v>
      </c>
      <c r="I22" s="15">
        <v>4282</v>
      </c>
      <c r="J22" s="15">
        <v>4282</v>
      </c>
      <c r="K22" s="15">
        <v>4282</v>
      </c>
      <c r="L22" s="15">
        <v>2282</v>
      </c>
      <c r="M22" s="15">
        <v>2282</v>
      </c>
      <c r="N22" s="15">
        <v>2292</v>
      </c>
      <c r="O22" s="16">
        <f>SUM(C22:N22)</f>
        <v>33394</v>
      </c>
    </row>
    <row r="23" spans="1:15" s="17" customFormat="1" ht="14.1" customHeight="1">
      <c r="A23" s="13" t="s">
        <v>55</v>
      </c>
      <c r="B23" s="21" t="s">
        <v>66</v>
      </c>
      <c r="C23" s="15">
        <v>1767</v>
      </c>
      <c r="D23" s="15">
        <v>1767</v>
      </c>
      <c r="E23" s="15">
        <v>1767</v>
      </c>
      <c r="F23" s="15">
        <v>1767</v>
      </c>
      <c r="G23" s="15">
        <v>1767</v>
      </c>
      <c r="H23" s="15">
        <v>1767</v>
      </c>
      <c r="I23" s="15">
        <v>1767</v>
      </c>
      <c r="J23" s="15">
        <v>1767</v>
      </c>
      <c r="K23" s="15">
        <v>1767</v>
      </c>
      <c r="L23" s="15">
        <v>1768</v>
      </c>
      <c r="M23" s="15">
        <v>1768</v>
      </c>
      <c r="N23" s="15">
        <v>1668</v>
      </c>
      <c r="O23" s="16">
        <f>SUM(C23:N23)</f>
        <v>21107</v>
      </c>
    </row>
    <row r="24" spans="1:15" s="17" customFormat="1" ht="14.1" customHeight="1">
      <c r="A24" s="13" t="s">
        <v>55</v>
      </c>
      <c r="B24" s="14" t="s">
        <v>56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6"/>
    </row>
    <row r="25" spans="1:15" s="17" customFormat="1" ht="13.5" customHeight="1">
      <c r="A25" s="13" t="s">
        <v>57</v>
      </c>
      <c r="B25" s="14" t="s">
        <v>58</v>
      </c>
      <c r="C25" s="15">
        <v>504</v>
      </c>
      <c r="D25" s="15">
        <v>504</v>
      </c>
      <c r="E25" s="15">
        <v>504</v>
      </c>
      <c r="F25" s="15">
        <v>504</v>
      </c>
      <c r="G25" s="15">
        <v>504</v>
      </c>
      <c r="H25" s="15">
        <v>504</v>
      </c>
      <c r="I25" s="15">
        <v>504</v>
      </c>
      <c r="J25" s="15">
        <v>504</v>
      </c>
      <c r="K25" s="15">
        <v>504</v>
      </c>
      <c r="L25" s="15">
        <v>504</v>
      </c>
      <c r="M25" s="15">
        <v>504</v>
      </c>
      <c r="N25" s="15">
        <v>503</v>
      </c>
      <c r="O25" s="16">
        <f t="shared" si="0"/>
        <v>6047</v>
      </c>
    </row>
    <row r="26" spans="1:15" s="17" customFormat="1" ht="14.1" customHeight="1">
      <c r="A26" s="13" t="s">
        <v>59</v>
      </c>
      <c r="B26" s="14" t="s">
        <v>60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6">
        <f t="shared" si="0"/>
        <v>0</v>
      </c>
    </row>
    <row r="27" spans="1:15" s="8" customFormat="1" ht="15.95" customHeight="1" thickBot="1">
      <c r="A27" s="13" t="s">
        <v>61</v>
      </c>
      <c r="B27" s="14" t="s">
        <v>62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6"/>
    </row>
    <row r="28" spans="1:15" ht="16.5" thickBot="1">
      <c r="A28" s="27" t="s">
        <v>63</v>
      </c>
      <c r="B28" s="22" t="s">
        <v>64</v>
      </c>
      <c r="C28" s="23">
        <f t="shared" ref="C28:N28" si="2">SUM(C16:C27)</f>
        <v>63298</v>
      </c>
      <c r="D28" s="23">
        <f t="shared" si="2"/>
        <v>63298</v>
      </c>
      <c r="E28" s="23">
        <f t="shared" si="2"/>
        <v>63197</v>
      </c>
      <c r="F28" s="23">
        <f t="shared" si="2"/>
        <v>65856</v>
      </c>
      <c r="G28" s="23">
        <f t="shared" si="2"/>
        <v>74008</v>
      </c>
      <c r="H28" s="23">
        <f t="shared" si="2"/>
        <v>53742</v>
      </c>
      <c r="I28" s="23">
        <f t="shared" si="2"/>
        <v>64853</v>
      </c>
      <c r="J28" s="23">
        <f t="shared" si="2"/>
        <v>64807</v>
      </c>
      <c r="K28" s="23">
        <f t="shared" si="2"/>
        <v>65480</v>
      </c>
      <c r="L28" s="23">
        <f t="shared" si="2"/>
        <v>55047</v>
      </c>
      <c r="M28" s="23">
        <f t="shared" si="2"/>
        <v>55227</v>
      </c>
      <c r="N28" s="23">
        <f t="shared" si="2"/>
        <v>55969</v>
      </c>
      <c r="O28" s="24">
        <f>SUM(O16:O27)</f>
        <v>744782</v>
      </c>
    </row>
    <row r="29" spans="1:15" ht="16.5" thickBot="1">
      <c r="A29" s="27" t="s">
        <v>65</v>
      </c>
      <c r="B29" s="35" t="s">
        <v>67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7"/>
    </row>
    <row r="30" spans="1:15">
      <c r="B30" s="28"/>
      <c r="C30" s="29"/>
      <c r="D30" s="29"/>
      <c r="O30" s="1"/>
    </row>
    <row r="31" spans="1:15">
      <c r="O31" s="1"/>
    </row>
    <row r="32" spans="1:15">
      <c r="O32" s="1"/>
    </row>
    <row r="33" spans="15:15">
      <c r="O33" s="1"/>
    </row>
    <row r="34" spans="15:15">
      <c r="O34" s="1"/>
    </row>
    <row r="35" spans="15:15">
      <c r="O35" s="1"/>
    </row>
    <row r="36" spans="15:15">
      <c r="O36" s="1"/>
    </row>
    <row r="37" spans="15:15">
      <c r="O37" s="1"/>
    </row>
    <row r="38" spans="15:15">
      <c r="O38" s="1"/>
    </row>
    <row r="39" spans="15:15">
      <c r="O39" s="1"/>
    </row>
    <row r="40" spans="15:15">
      <c r="O40" s="1"/>
    </row>
    <row r="41" spans="15:15">
      <c r="O41" s="1"/>
    </row>
    <row r="42" spans="15:15">
      <c r="O42" s="1"/>
    </row>
    <row r="43" spans="15:15">
      <c r="O43" s="1"/>
    </row>
    <row r="44" spans="15:15">
      <c r="O44" s="1"/>
    </row>
    <row r="45" spans="15:15">
      <c r="O45" s="1"/>
    </row>
    <row r="46" spans="15:15">
      <c r="O46" s="1"/>
    </row>
    <row r="47" spans="15:15">
      <c r="O47" s="1"/>
    </row>
    <row r="48" spans="15:15">
      <c r="O48" s="1"/>
    </row>
    <row r="49" spans="15:15">
      <c r="O49" s="1"/>
    </row>
    <row r="50" spans="15:15">
      <c r="O50" s="1"/>
    </row>
    <row r="51" spans="15:15">
      <c r="O51" s="1"/>
    </row>
    <row r="52" spans="15:15">
      <c r="O52" s="1"/>
    </row>
    <row r="53" spans="15:15">
      <c r="O53" s="1"/>
    </row>
    <row r="54" spans="15:15">
      <c r="O54" s="1"/>
    </row>
    <row r="55" spans="15:15">
      <c r="O55" s="1"/>
    </row>
    <row r="56" spans="15:15">
      <c r="O56" s="1"/>
    </row>
    <row r="57" spans="15:15">
      <c r="O57" s="1"/>
    </row>
    <row r="58" spans="15:15">
      <c r="O58" s="1"/>
    </row>
    <row r="59" spans="15:15">
      <c r="O59" s="1"/>
    </row>
    <row r="60" spans="15:15">
      <c r="O60" s="1"/>
    </row>
    <row r="61" spans="15:15">
      <c r="O61" s="1"/>
    </row>
    <row r="62" spans="15:15">
      <c r="O62" s="1"/>
    </row>
    <row r="63" spans="15:15">
      <c r="O63" s="1"/>
    </row>
    <row r="64" spans="15:15">
      <c r="O64" s="1"/>
    </row>
    <row r="65" spans="15:15">
      <c r="O65" s="1"/>
    </row>
    <row r="66" spans="15:15">
      <c r="O66" s="1"/>
    </row>
    <row r="67" spans="15:15">
      <c r="O67" s="1"/>
    </row>
    <row r="68" spans="15:15">
      <c r="O68" s="1"/>
    </row>
    <row r="69" spans="15:15">
      <c r="O69" s="1"/>
    </row>
    <row r="70" spans="15:15">
      <c r="O70" s="1"/>
    </row>
    <row r="71" spans="15:15">
      <c r="O71" s="1"/>
    </row>
    <row r="72" spans="15:15">
      <c r="O72" s="1"/>
    </row>
    <row r="73" spans="15:15">
      <c r="O73" s="1"/>
    </row>
    <row r="74" spans="15:15">
      <c r="O74" s="1"/>
    </row>
    <row r="75" spans="15:15">
      <c r="O75" s="1"/>
    </row>
    <row r="76" spans="15:15">
      <c r="O76" s="1"/>
    </row>
    <row r="77" spans="15:15">
      <c r="O77" s="1"/>
    </row>
    <row r="78" spans="15:15">
      <c r="O78" s="1"/>
    </row>
    <row r="79" spans="15:15">
      <c r="O79" s="1"/>
    </row>
    <row r="80" spans="15:15">
      <c r="O80" s="1"/>
    </row>
    <row r="81" spans="15:15">
      <c r="O81" s="1"/>
    </row>
    <row r="82" spans="15:15">
      <c r="O82" s="1"/>
    </row>
    <row r="83" spans="15:15">
      <c r="O83" s="1"/>
    </row>
  </sheetData>
  <mergeCells count="3">
    <mergeCell ref="A1:O1"/>
    <mergeCell ref="B4:O4"/>
    <mergeCell ref="B15:O15"/>
  </mergeCells>
  <printOptions horizontalCentered="1"/>
  <pageMargins left="0.78740157480314965" right="0.78740157480314965" top="1.0629921259842521" bottom="0.98425196850393704" header="0.78740157480314965" footer="0.78740157480314965"/>
  <pageSetup paperSize="9" scale="90" orientation="landscape" r:id="rId1"/>
  <headerFooter alignWithMargins="0">
    <oddHeader>&amp;LDélegyháza Község Önkormányzat Mindösszesen &amp;R&amp;"Times New Roman CE,Félkövér dőlt"&amp;11 3. számú tájékoztató tábla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3.sz tájékoztató t.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cp:lastPrinted>2013-10-27T14:42:56Z</cp:lastPrinted>
  <dcterms:created xsi:type="dcterms:W3CDTF">2013-06-18T09:55:03Z</dcterms:created>
  <dcterms:modified xsi:type="dcterms:W3CDTF">2013-10-27T14:43:00Z</dcterms:modified>
</cp:coreProperties>
</file>