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3 Önként vállalt" sheetId="1" r:id="rId1"/>
  </sheets>
  <definedNames>
    <definedName name="_xlnm.Print_Area" localSheetId="0">'1.3 Önként vállalt'!$A$1:$C$127</definedName>
  </definedNames>
  <calcPr calcId="125725"/>
</workbook>
</file>

<file path=xl/calcChain.xml><?xml version="1.0" encoding="utf-8"?>
<calcChain xmlns="http://schemas.openxmlformats.org/spreadsheetml/2006/main">
  <c r="C111" i="1"/>
  <c r="C103"/>
  <c r="C102"/>
  <c r="C97"/>
  <c r="C86"/>
  <c r="C73"/>
  <c r="C101"/>
  <c r="C120"/>
  <c r="C122"/>
  <c r="C59"/>
  <c r="C53"/>
  <c r="C52"/>
  <c r="C46"/>
  <c r="C43"/>
  <c r="C37"/>
  <c r="C31"/>
  <c r="C30"/>
  <c r="C11"/>
  <c r="C6"/>
  <c r="C5"/>
  <c r="C51"/>
  <c r="C65"/>
  <c r="C67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<sst xmlns="http://schemas.openxmlformats.org/spreadsheetml/2006/main" count="242" uniqueCount="206">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</sst>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28">
    <xf numFmtId="0" fontId="0" fillId="0" borderId="0" xfId="0"/>
    <xf numFmtId="0" fontId="1" fillId="0" borderId="0" xfId="3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3" applyFont="1" applyFill="1" applyBorder="1" applyAlignment="1" applyProtection="1">
      <alignment horizontal="center" vertical="center" wrapText="1"/>
    </xf>
    <xf numFmtId="0" fontId="5" fillId="0" borderId="3" xfId="3" applyFont="1" applyFill="1" applyBorder="1" applyAlignment="1" applyProtection="1">
      <alignment horizontal="center" vertical="center" wrapText="1"/>
    </xf>
    <xf numFmtId="0" fontId="5" fillId="0" borderId="4" xfId="3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4" xfId="3" applyFont="1" applyFill="1" applyBorder="1" applyAlignment="1" applyProtection="1">
      <alignment horizontal="center" vertical="center" wrapText="1"/>
    </xf>
    <xf numFmtId="0" fontId="7" fillId="0" borderId="0" xfId="3" applyFont="1" applyFill="1"/>
    <xf numFmtId="0" fontId="6" fillId="0" borderId="5" xfId="3" applyFont="1" applyFill="1" applyBorder="1" applyAlignment="1" applyProtection="1">
      <alignment horizontal="left" vertical="center" wrapText="1" indent="1"/>
    </xf>
    <xf numFmtId="0" fontId="6" fillId="0" borderId="3" xfId="3" applyFont="1" applyFill="1" applyBorder="1" applyAlignment="1" applyProtection="1">
      <alignment horizontal="left" vertical="center" wrapText="1" indent="1"/>
    </xf>
    <xf numFmtId="164" fontId="6" fillId="0" borderId="6" xfId="3" applyNumberFormat="1" applyFont="1" applyFill="1" applyBorder="1" applyAlignment="1" applyProtection="1">
      <alignment horizontal="right" vertical="center" wrapText="1" indent="1"/>
    </xf>
    <xf numFmtId="0" fontId="8" fillId="0" borderId="0" xfId="3" applyFont="1" applyFill="1"/>
    <xf numFmtId="0" fontId="6" fillId="0" borderId="2" xfId="3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3" applyNumberFormat="1" applyFont="1" applyFill="1" applyBorder="1" applyAlignment="1" applyProtection="1">
      <alignment horizontal="right" vertical="center" wrapText="1" indent="1"/>
    </xf>
    <xf numFmtId="49" fontId="7" fillId="0" borderId="8" xfId="3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3" applyNumberFormat="1" applyFont="1" applyFill="1" applyBorder="1" applyAlignment="1" applyProtection="1">
      <alignment horizontal="right" vertical="center" wrapText="1" indent="1"/>
    </xf>
    <xf numFmtId="49" fontId="7" fillId="0" borderId="13" xfId="3" applyNumberFormat="1" applyFont="1" applyFill="1" applyBorder="1" applyAlignment="1" applyProtection="1">
      <alignment horizontal="left" vertical="center" wrapText="1" indent="1"/>
    </xf>
    <xf numFmtId="0" fontId="7" fillId="0" borderId="9" xfId="3" applyFont="1" applyFill="1" applyBorder="1" applyAlignment="1" applyProtection="1">
      <alignment horizontal="left" vertical="center" wrapText="1" indent="1"/>
    </xf>
    <xf numFmtId="164" fontId="7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3" applyFont="1" applyFill="1" applyBorder="1" applyAlignment="1" applyProtection="1">
      <alignment horizontal="left" vertical="center" wrapText="1" indent="1"/>
    </xf>
    <xf numFmtId="164" fontId="7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3" applyNumberFormat="1" applyFont="1" applyFill="1" applyBorder="1" applyAlignment="1" applyProtection="1">
      <alignment horizontal="left" vertical="center" wrapText="1" indent="1"/>
    </xf>
    <xf numFmtId="0" fontId="7" fillId="0" borderId="18" xfId="3" applyFont="1" applyFill="1" applyBorder="1" applyAlignment="1" applyProtection="1">
      <alignment horizontal="left" vertical="center" wrapText="1" indent="1"/>
    </xf>
    <xf numFmtId="164" fontId="7" fillId="0" borderId="19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3" applyNumberFormat="1" applyFont="1" applyFill="1" applyBorder="1" applyAlignment="1" applyProtection="1">
      <alignment horizontal="left" vertical="center" wrapText="1" indent="1"/>
    </xf>
    <xf numFmtId="0" fontId="7" fillId="0" borderId="12" xfId="3" applyFont="1" applyFill="1" applyBorder="1" applyAlignment="1" applyProtection="1">
      <alignment horizontal="left" vertical="center" wrapText="1" indent="1"/>
    </xf>
    <xf numFmtId="164" fontId="7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3" applyNumberFormat="1" applyFont="1" applyFill="1" applyBorder="1" applyAlignment="1" applyProtection="1">
      <alignment horizontal="left" vertical="center" wrapText="1" indent="1"/>
    </xf>
    <xf numFmtId="0" fontId="7" fillId="0" borderId="11" xfId="3" applyFont="1" applyFill="1" applyBorder="1" applyAlignment="1" applyProtection="1">
      <alignment horizontal="left" vertical="center" wrapText="1" indent="1"/>
    </xf>
    <xf numFmtId="164" fontId="7" fillId="0" borderId="23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3" applyNumberFormat="1" applyFont="1" applyFill="1" applyBorder="1" applyAlignment="1" applyProtection="1">
      <alignment horizontal="left" vertical="center" wrapText="1" indent="1"/>
    </xf>
    <xf numFmtId="164" fontId="7" fillId="0" borderId="25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3" applyFont="1" applyFill="1" applyBorder="1" applyAlignment="1" applyProtection="1">
      <alignment horizontal="left" vertical="center" wrapText="1" indent="1"/>
    </xf>
    <xf numFmtId="0" fontId="6" fillId="0" borderId="27" xfId="3" applyFont="1" applyFill="1" applyBorder="1" applyAlignment="1" applyProtection="1">
      <alignment horizontal="left" vertical="center" wrapText="1" indent="1"/>
    </xf>
    <xf numFmtId="49" fontId="7" fillId="0" borderId="28" xfId="3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3" applyNumberFormat="1" applyFont="1" applyFill="1" applyBorder="1" applyAlignment="1" applyProtection="1">
      <alignment horizontal="right" vertical="center" wrapText="1" indent="1"/>
    </xf>
    <xf numFmtId="49" fontId="7" fillId="0" borderId="30" xfId="3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3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3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3" applyFont="1" applyFill="1"/>
    <xf numFmtId="0" fontId="16" fillId="0" borderId="3" xfId="3" applyFont="1" applyFill="1" applyBorder="1" applyAlignment="1" applyProtection="1">
      <alignment horizontal="left" vertical="center" wrapText="1" indent="1"/>
    </xf>
    <xf numFmtId="164" fontId="17" fillId="0" borderId="4" xfId="3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3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3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3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3" applyNumberFormat="1" applyFont="1" applyFill="1" applyBorder="1" applyAlignment="1" applyProtection="1">
      <alignment horizontal="right" vertical="center" wrapText="1" indent="1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vertical="center" wrapText="1"/>
    </xf>
    <xf numFmtId="164" fontId="2" fillId="0" borderId="0" xfId="3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3" applyFill="1" applyAlignment="1"/>
    <xf numFmtId="0" fontId="6" fillId="0" borderId="4" xfId="3" applyFont="1" applyFill="1" applyBorder="1" applyAlignment="1" applyProtection="1">
      <alignment horizontal="right" vertical="center" wrapText="1" indent="1"/>
    </xf>
    <xf numFmtId="0" fontId="6" fillId="0" borderId="37" xfId="3" applyFont="1" applyFill="1" applyBorder="1" applyAlignment="1" applyProtection="1">
      <alignment vertical="center" wrapText="1"/>
    </xf>
    <xf numFmtId="0" fontId="7" fillId="0" borderId="38" xfId="3" applyFont="1" applyFill="1" applyBorder="1" applyAlignment="1" applyProtection="1">
      <alignment horizontal="left" vertical="center" wrapText="1" indent="1"/>
    </xf>
    <xf numFmtId="0" fontId="7" fillId="0" borderId="0" xfId="3" applyFont="1" applyFill="1" applyBorder="1" applyAlignment="1" applyProtection="1">
      <alignment horizontal="left" vertical="center" wrapText="1" indent="1"/>
    </xf>
    <xf numFmtId="0" fontId="7" fillId="0" borderId="15" xfId="3" applyFont="1" applyFill="1" applyBorder="1" applyAlignment="1" applyProtection="1">
      <alignment horizontal="left" indent="6"/>
    </xf>
    <xf numFmtId="0" fontId="7" fillId="0" borderId="15" xfId="3" applyFont="1" applyFill="1" applyBorder="1" applyAlignment="1" applyProtection="1">
      <alignment horizontal="left" vertical="center" wrapText="1" indent="6"/>
    </xf>
    <xf numFmtId="0" fontId="7" fillId="0" borderId="26" xfId="3" applyFont="1" applyFill="1" applyBorder="1" applyAlignment="1" applyProtection="1">
      <alignment horizontal="left" vertical="center" wrapText="1" indent="6"/>
    </xf>
    <xf numFmtId="49" fontId="7" fillId="0" borderId="35" xfId="3" applyNumberFormat="1" applyFont="1" applyFill="1" applyBorder="1" applyAlignment="1" applyProtection="1">
      <alignment horizontal="left" vertical="center" wrapText="1" indent="1"/>
    </xf>
    <xf numFmtId="0" fontId="7" fillId="0" borderId="32" xfId="3" applyFont="1" applyFill="1" applyBorder="1" applyAlignment="1" applyProtection="1">
      <alignment horizontal="left" vertical="center" wrapText="1" indent="6"/>
    </xf>
    <xf numFmtId="164" fontId="7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3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3" applyFont="1" applyFill="1" applyBorder="1" applyAlignment="1" applyProtection="1">
      <alignment horizontal="left" vertical="center" wrapText="1" indent="1"/>
    </xf>
    <xf numFmtId="164" fontId="11" fillId="0" borderId="7" xfId="3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3" applyFill="1" applyAlignment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wrapText="1" indent="1"/>
    </xf>
    <xf numFmtId="0" fontId="17" fillId="0" borderId="18" xfId="3" applyFont="1" applyFill="1" applyBorder="1" applyAlignment="1" applyProtection="1">
      <alignment horizontal="left" vertical="center" wrapText="1" indent="1"/>
    </xf>
    <xf numFmtId="49" fontId="9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1" fillId="0" borderId="0" xfId="3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3" applyFont="1" applyFill="1" applyProtection="1"/>
    <xf numFmtId="0" fontId="1" fillId="0" borderId="0" xfId="3" applyFont="1" applyFill="1" applyAlignment="1" applyProtection="1">
      <alignment horizontal="right" vertical="center" indent="1"/>
    </xf>
    <xf numFmtId="164" fontId="6" fillId="0" borderId="39" xfId="3" applyNumberFormat="1" applyFont="1" applyFill="1" applyBorder="1" applyAlignment="1" applyProtection="1">
      <alignment horizontal="right" vertical="center" wrapText="1" indent="1"/>
    </xf>
    <xf numFmtId="0" fontId="1" fillId="0" borderId="40" xfId="3" applyFill="1" applyBorder="1"/>
    <xf numFmtId="0" fontId="1" fillId="0" borderId="0" xfId="3" applyFont="1" applyFill="1"/>
    <xf numFmtId="0" fontId="1" fillId="0" borderId="0" xfId="3" applyFont="1" applyFill="1" applyAlignment="1">
      <alignment horizontal="right" vertical="center" indent="1"/>
    </xf>
    <xf numFmtId="164" fontId="3" fillId="0" borderId="1" xfId="3" applyNumberFormat="1" applyFont="1" applyFill="1" applyBorder="1" applyAlignment="1" applyProtection="1">
      <alignment horizontal="left" vertical="center"/>
    </xf>
    <xf numFmtId="164" fontId="2" fillId="0" borderId="0" xfId="3" applyNumberFormat="1" applyFont="1" applyFill="1" applyBorder="1" applyAlignment="1" applyProtection="1">
      <alignment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left"/>
    </xf>
    <xf numFmtId="0" fontId="21" fillId="0" borderId="0" xfId="3" applyFont="1" applyFill="1" applyAlignment="1" applyProtection="1">
      <alignment horizontal="center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view="pageLayout" topLeftCell="A31" zoomScaleNormal="120" zoomScaleSheetLayoutView="100" workbookViewId="0">
      <selection sqref="A1:C1"/>
    </sheetView>
  </sheetViews>
  <sheetFormatPr defaultRowHeight="15.75"/>
  <cols>
    <col min="1" max="1" width="9" style="121" customWidth="1"/>
    <col min="2" max="2" width="91.6640625" style="121" customWidth="1"/>
    <col min="3" max="3" width="21.6640625" style="122" customWidth="1"/>
    <col min="4" max="4" width="9" style="1" customWidth="1"/>
    <col min="5" max="16384" width="9.33203125" style="1"/>
  </cols>
  <sheetData>
    <row r="1" spans="1:3" ht="15.95" customHeight="1">
      <c r="A1" s="124" t="s">
        <v>0</v>
      </c>
      <c r="B1" s="124"/>
      <c r="C1" s="124"/>
    </row>
    <row r="2" spans="1:3" ht="15.95" customHeight="1" thickBot="1">
      <c r="A2" s="123" t="s">
        <v>1</v>
      </c>
      <c r="B2" s="123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2832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0</v>
      </c>
    </row>
    <row r="7" spans="1:3" s="13" customFormat="1" ht="12" customHeight="1">
      <c r="A7" s="17" t="s">
        <v>10</v>
      </c>
      <c r="B7" s="18" t="s">
        <v>11</v>
      </c>
      <c r="C7" s="19"/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/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2832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/>
    </row>
    <row r="14" spans="1:3" s="13" customFormat="1" ht="12" customHeight="1">
      <c r="A14" s="17" t="s">
        <v>24</v>
      </c>
      <c r="B14" s="26" t="s">
        <v>25</v>
      </c>
      <c r="C14" s="27"/>
    </row>
    <row r="15" spans="1:3" s="13" customFormat="1" ht="12" customHeight="1">
      <c r="A15" s="17" t="s">
        <v>26</v>
      </c>
      <c r="B15" s="26" t="s">
        <v>27</v>
      </c>
      <c r="C15" s="27">
        <v>2832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/>
    </row>
    <row r="18" spans="1:3" s="13" customFormat="1" ht="12" customHeight="1">
      <c r="A18" s="17" t="s">
        <v>32</v>
      </c>
      <c r="B18" s="26" t="s">
        <v>33</v>
      </c>
      <c r="C18" s="27"/>
    </row>
    <row r="19" spans="1:3" s="13" customFormat="1" ht="12" customHeight="1" thickBot="1">
      <c r="A19" s="31" t="s">
        <v>34</v>
      </c>
      <c r="B19" s="32" t="s">
        <v>35</v>
      </c>
      <c r="C19" s="33"/>
    </row>
    <row r="20" spans="1:3" s="13" customFormat="1" ht="12" customHeight="1" thickBot="1">
      <c r="A20" s="14" t="s">
        <v>36</v>
      </c>
      <c r="B20" s="11" t="s">
        <v>37</v>
      </c>
      <c r="C20" s="34"/>
    </row>
    <row r="21" spans="1:3" s="13" customFormat="1" ht="12" customHeight="1" thickBot="1">
      <c r="A21" s="14" t="s">
        <v>38</v>
      </c>
      <c r="B21" s="11" t="s">
        <v>39</v>
      </c>
      <c r="C21" s="22">
        <v>1877</v>
      </c>
    </row>
    <row r="22" spans="1:3" s="13" customFormat="1" ht="12" customHeight="1">
      <c r="A22" s="35" t="s">
        <v>40</v>
      </c>
      <c r="B22" s="36" t="s">
        <v>41</v>
      </c>
      <c r="C22" s="37">
        <v>1877</v>
      </c>
    </row>
    <row r="23" spans="1:3" s="13" customFormat="1" ht="12" customHeight="1">
      <c r="A23" s="17" t="s">
        <v>42</v>
      </c>
      <c r="B23" s="26" t="s">
        <v>43</v>
      </c>
      <c r="C23" s="27"/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/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/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0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0</v>
      </c>
    </row>
    <row r="32" spans="1:3" s="13" customFormat="1" ht="12" customHeight="1">
      <c r="A32" s="46" t="s">
        <v>60</v>
      </c>
      <c r="B32" s="47" t="s">
        <v>61</v>
      </c>
      <c r="C32" s="48"/>
    </row>
    <row r="33" spans="1:3" s="13" customFormat="1" ht="12" customHeight="1">
      <c r="A33" s="46" t="s">
        <v>62</v>
      </c>
      <c r="B33" s="47" t="s">
        <v>63</v>
      </c>
      <c r="C33" s="48"/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/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0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/>
    </row>
    <row r="42" spans="1:3" s="13" customFormat="1" ht="12" customHeight="1" thickBot="1">
      <c r="A42" s="52" t="s">
        <v>76</v>
      </c>
      <c r="B42" s="53" t="s">
        <v>77</v>
      </c>
      <c r="C42" s="54"/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0</v>
      </c>
    </row>
    <row r="44" spans="1:3" s="13" customFormat="1" ht="12" customHeight="1">
      <c r="A44" s="35" t="s">
        <v>80</v>
      </c>
      <c r="B44" s="20" t="s">
        <v>81</v>
      </c>
      <c r="C44" s="56"/>
    </row>
    <row r="45" spans="1:3" s="13" customFormat="1" ht="12" customHeight="1" thickBot="1">
      <c r="A45" s="28" t="s">
        <v>82</v>
      </c>
      <c r="B45" s="57" t="s">
        <v>83</v>
      </c>
      <c r="C45" s="58"/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0</v>
      </c>
    </row>
    <row r="47" spans="1:3" s="13" customFormat="1" ht="12" customHeight="1">
      <c r="A47" s="35" t="s">
        <v>86</v>
      </c>
      <c r="B47" s="20" t="s">
        <v>87</v>
      </c>
      <c r="C47" s="59"/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/>
    </row>
    <row r="50" spans="1:5" s="13" customFormat="1" ht="17.25" customHeight="1" thickBot="1">
      <c r="A50" s="14" t="s">
        <v>92</v>
      </c>
      <c r="B50" s="61" t="s">
        <v>93</v>
      </c>
      <c r="C50" s="62"/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4709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11460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11460</v>
      </c>
    </row>
    <row r="54" spans="1:5" s="13" customFormat="1" ht="12" customHeight="1">
      <c r="A54" s="70" t="s">
        <v>100</v>
      </c>
      <c r="B54" s="47" t="s">
        <v>101</v>
      </c>
      <c r="C54" s="40">
        <v>11460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16169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16169</v>
      </c>
    </row>
    <row r="68" spans="1:3" s="13" customFormat="1" ht="12.95" customHeight="1">
      <c r="A68" s="81"/>
      <c r="B68" s="82"/>
      <c r="C68" s="83"/>
    </row>
    <row r="69" spans="1:3" ht="16.5" customHeight="1">
      <c r="A69" s="125" t="s">
        <v>128</v>
      </c>
      <c r="B69" s="125"/>
      <c r="C69" s="125"/>
    </row>
    <row r="70" spans="1:3" s="85" customFormat="1" ht="16.5" customHeight="1" thickBot="1">
      <c r="A70" s="126" t="s">
        <v>129</v>
      </c>
      <c r="B70" s="126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54580</v>
      </c>
    </row>
    <row r="74" spans="1:3" ht="12" customHeight="1">
      <c r="A74" s="23" t="s">
        <v>133</v>
      </c>
      <c r="B74" s="24" t="s">
        <v>134</v>
      </c>
      <c r="C74" s="25">
        <v>4320</v>
      </c>
    </row>
    <row r="75" spans="1:3" ht="12" customHeight="1">
      <c r="A75" s="17" t="s">
        <v>135</v>
      </c>
      <c r="B75" s="26" t="s">
        <v>136</v>
      </c>
      <c r="C75" s="27">
        <v>1131</v>
      </c>
    </row>
    <row r="76" spans="1:3" ht="12" customHeight="1">
      <c r="A76" s="17" t="s">
        <v>137</v>
      </c>
      <c r="B76" s="26" t="s">
        <v>138</v>
      </c>
      <c r="C76" s="39">
        <v>44947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4182</v>
      </c>
    </row>
    <row r="79" spans="1:3" ht="12" customHeight="1">
      <c r="A79" s="17" t="s">
        <v>143</v>
      </c>
      <c r="B79" s="26" t="s">
        <v>144</v>
      </c>
      <c r="C79" s="39">
        <v>1250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/>
    </row>
    <row r="82" spans="1:3" ht="12" customHeight="1">
      <c r="A82" s="17" t="s">
        <v>149</v>
      </c>
      <c r="B82" s="91" t="s">
        <v>150</v>
      </c>
      <c r="C82" s="39">
        <v>2932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+C87+C88+C89</f>
        <v>0</v>
      </c>
    </row>
    <row r="87" spans="1:3" ht="12" customHeight="1">
      <c r="A87" s="35" t="s">
        <v>10</v>
      </c>
      <c r="B87" s="26" t="s">
        <v>158</v>
      </c>
      <c r="C87" s="37"/>
    </row>
    <row r="88" spans="1:3" ht="12" customHeight="1">
      <c r="A88" s="35" t="s">
        <v>12</v>
      </c>
      <c r="B88" s="41" t="s">
        <v>159</v>
      </c>
      <c r="C88" s="27"/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+C98+C99</f>
        <v>0</v>
      </c>
    </row>
    <row r="98" spans="1:3" ht="12" customHeight="1">
      <c r="A98" s="35" t="s">
        <v>20</v>
      </c>
      <c r="B98" s="36" t="s">
        <v>175</v>
      </c>
      <c r="C98" s="37"/>
    </row>
    <row r="99" spans="1:3" ht="12" customHeight="1" thickBot="1">
      <c r="A99" s="38" t="s">
        <v>22</v>
      </c>
      <c r="B99" s="41" t="s">
        <v>176</v>
      </c>
      <c r="C99" s="39"/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54580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5" t="s">
        <v>58</v>
      </c>
      <c r="B103" s="106" t="s">
        <v>181</v>
      </c>
      <c r="C103" s="22">
        <f>+C104+C105+C106+C107+C108+C109+C110</f>
        <v>0</v>
      </c>
    </row>
    <row r="104" spans="1:3" ht="12" customHeight="1">
      <c r="A104" s="107" t="s">
        <v>60</v>
      </c>
      <c r="B104" s="20" t="s">
        <v>182</v>
      </c>
      <c r="C104" s="108"/>
    </row>
    <row r="105" spans="1:3" ht="12" customHeight="1">
      <c r="A105" s="70" t="s">
        <v>62</v>
      </c>
      <c r="B105" s="47" t="s">
        <v>183</v>
      </c>
      <c r="C105" s="109"/>
    </row>
    <row r="106" spans="1:3" ht="12" customHeight="1">
      <c r="A106" s="70" t="s">
        <v>64</v>
      </c>
      <c r="B106" s="47" t="s">
        <v>184</v>
      </c>
      <c r="C106" s="109"/>
    </row>
    <row r="107" spans="1:3" ht="12" customHeight="1">
      <c r="A107" s="70" t="s">
        <v>66</v>
      </c>
      <c r="B107" s="47" t="s">
        <v>185</v>
      </c>
      <c r="C107" s="109"/>
    </row>
    <row r="108" spans="1:3" ht="12" customHeight="1">
      <c r="A108" s="70" t="s">
        <v>68</v>
      </c>
      <c r="B108" s="47" t="s">
        <v>186</v>
      </c>
      <c r="C108" s="109"/>
    </row>
    <row r="109" spans="1:3" ht="12" customHeight="1">
      <c r="A109" s="70" t="s">
        <v>187</v>
      </c>
      <c r="B109" s="47" t="s">
        <v>188</v>
      </c>
      <c r="C109" s="109"/>
    </row>
    <row r="110" spans="1:3" ht="12" customHeight="1" thickBot="1">
      <c r="A110" s="110" t="s">
        <v>189</v>
      </c>
      <c r="B110" s="111" t="s">
        <v>190</v>
      </c>
      <c r="C110" s="112"/>
    </row>
    <row r="111" spans="1:3" ht="12" customHeight="1" thickBot="1">
      <c r="A111" s="105" t="s">
        <v>70</v>
      </c>
      <c r="B111" s="106" t="s">
        <v>191</v>
      </c>
      <c r="C111" s="22">
        <f>+C112+C113+C114+C115+C116+C117+C118+C119</f>
        <v>0</v>
      </c>
    </row>
    <row r="112" spans="1:3" ht="12" customHeight="1">
      <c r="A112" s="107" t="s">
        <v>72</v>
      </c>
      <c r="B112" s="20" t="s">
        <v>182</v>
      </c>
      <c r="C112" s="108"/>
    </row>
    <row r="113" spans="1:9" ht="12" customHeight="1">
      <c r="A113" s="70" t="s">
        <v>73</v>
      </c>
      <c r="B113" s="47" t="s">
        <v>192</v>
      </c>
      <c r="C113" s="109"/>
    </row>
    <row r="114" spans="1:9" ht="12" customHeight="1">
      <c r="A114" s="70" t="s">
        <v>74</v>
      </c>
      <c r="B114" s="47" t="s">
        <v>184</v>
      </c>
      <c r="C114" s="109"/>
    </row>
    <row r="115" spans="1:9" ht="12" customHeight="1">
      <c r="A115" s="70" t="s">
        <v>75</v>
      </c>
      <c r="B115" s="47" t="s">
        <v>185</v>
      </c>
      <c r="C115" s="109"/>
    </row>
    <row r="116" spans="1:9" ht="12" customHeight="1">
      <c r="A116" s="70" t="s">
        <v>76</v>
      </c>
      <c r="B116" s="47" t="s">
        <v>186</v>
      </c>
      <c r="C116" s="109"/>
    </row>
    <row r="117" spans="1:9" ht="12" customHeight="1">
      <c r="A117" s="70" t="s">
        <v>193</v>
      </c>
      <c r="B117" s="47" t="s">
        <v>194</v>
      </c>
      <c r="C117" s="109"/>
    </row>
    <row r="118" spans="1:9" ht="12" customHeight="1">
      <c r="A118" s="70" t="s">
        <v>195</v>
      </c>
      <c r="B118" s="47" t="s">
        <v>190</v>
      </c>
      <c r="C118" s="109"/>
    </row>
    <row r="119" spans="1:9" ht="12" customHeight="1" thickBot="1">
      <c r="A119" s="110" t="s">
        <v>196</v>
      </c>
      <c r="B119" s="111" t="s">
        <v>197</v>
      </c>
      <c r="C119" s="112"/>
    </row>
    <row r="120" spans="1:9" ht="12" customHeight="1" thickBot="1">
      <c r="A120" s="66" t="s">
        <v>198</v>
      </c>
      <c r="B120" s="76" t="s">
        <v>199</v>
      </c>
      <c r="C120" s="113">
        <f>+C101+C102</f>
        <v>54580</v>
      </c>
    </row>
    <row r="121" spans="1:9" ht="15" customHeight="1" thickBot="1">
      <c r="A121" s="66" t="s">
        <v>84</v>
      </c>
      <c r="B121" s="76" t="s">
        <v>200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201</v>
      </c>
      <c r="B122" s="78" t="s">
        <v>202</v>
      </c>
      <c r="C122" s="67">
        <f>+C120+C121</f>
        <v>54580</v>
      </c>
    </row>
    <row r="123" spans="1:9" ht="7.5" customHeight="1">
      <c r="A123" s="117"/>
      <c r="B123" s="117"/>
      <c r="C123" s="118"/>
    </row>
    <row r="124" spans="1:9">
      <c r="A124" s="127" t="s">
        <v>203</v>
      </c>
      <c r="B124" s="127"/>
      <c r="C124" s="127"/>
    </row>
    <row r="125" spans="1:9" ht="15" customHeight="1" thickBot="1">
      <c r="A125" s="123" t="s">
        <v>204</v>
      </c>
      <c r="B125" s="123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19">
        <f>+C51-C101</f>
        <v>-49871</v>
      </c>
      <c r="D126" s="120"/>
    </row>
    <row r="127" spans="1:9" ht="7.5" customHeight="1">
      <c r="A127" s="117"/>
      <c r="B127" s="117"/>
      <c r="C127" s="118"/>
    </row>
  </sheetData>
  <mergeCells count="6">
    <mergeCell ref="A125:B125"/>
    <mergeCell ref="A1:C1"/>
    <mergeCell ref="A2:B2"/>
    <mergeCell ref="A69:C69"/>
    <mergeCell ref="A70:B70"/>
    <mergeCell ref="A124:C124"/>
  </mergeCells>
  <phoneticPr fontId="12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ÖNKÉNT VÁLLALT FELADATAINAK MÉRLEGE&amp;10
&amp;R&amp;"Times New Roman CE,Félkövér dőlt"&amp;11 1.3.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1.3 Önként vállalt</vt:lpstr>
      <vt:lpstr>'1.3 Önként vállalt'!Nyomtatási_terület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Felhasználó</cp:lastModifiedBy>
  <dcterms:created xsi:type="dcterms:W3CDTF">2013-06-18T06:03:15Z</dcterms:created>
  <dcterms:modified xsi:type="dcterms:W3CDTF">2013-08-31T18:41:23Z</dcterms:modified>
</cp:coreProperties>
</file>